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8400" windowHeight="2655"/>
  </bookViews>
  <sheets>
    <sheet name="Исполнено" sheetId="2" r:id="rId1"/>
    <sheet name="Утверждено" sheetId="1" r:id="rId2"/>
  </sheets>
  <calcPr calcId="145621"/>
</workbook>
</file>

<file path=xl/calcChain.xml><?xml version="1.0" encoding="utf-8"?>
<calcChain xmlns="http://schemas.openxmlformats.org/spreadsheetml/2006/main">
  <c r="AB27" i="2" l="1"/>
  <c r="V27" i="2"/>
  <c r="P27" i="2"/>
  <c r="J27" i="2"/>
  <c r="G27" i="2"/>
  <c r="F27" i="2"/>
  <c r="E27" i="2"/>
  <c r="D27" i="2" s="1"/>
  <c r="C27" i="2"/>
  <c r="AB26" i="2"/>
  <c r="V26" i="2"/>
  <c r="P26" i="2"/>
  <c r="J26" i="2"/>
  <c r="G26" i="2"/>
  <c r="F26" i="2"/>
  <c r="E26" i="2"/>
  <c r="D26" i="2" s="1"/>
  <c r="C26" i="2"/>
  <c r="AB25" i="2"/>
  <c r="V25" i="2"/>
  <c r="V24" i="2" s="1"/>
  <c r="P25" i="2"/>
  <c r="J25" i="2"/>
  <c r="G25" i="2"/>
  <c r="F25" i="2"/>
  <c r="E25" i="2"/>
  <c r="D25" i="2" s="1"/>
  <c r="C25" i="2"/>
  <c r="AL24" i="2"/>
  <c r="AK24" i="2"/>
  <c r="AJ24" i="2"/>
  <c r="AI24" i="2"/>
  <c r="AH24" i="2"/>
  <c r="AG24" i="2"/>
  <c r="AE24" i="2"/>
  <c r="AD24" i="2"/>
  <c r="AC24" i="2"/>
  <c r="AB24" i="2"/>
  <c r="AA24" i="2"/>
  <c r="Y24" i="2"/>
  <c r="X24" i="2"/>
  <c r="W24" i="2"/>
  <c r="U24" i="2"/>
  <c r="S24" i="2"/>
  <c r="R24" i="2"/>
  <c r="Q24" i="2"/>
  <c r="P24" i="2"/>
  <c r="O24" i="2"/>
  <c r="M24" i="2"/>
  <c r="G24" i="2" s="1"/>
  <c r="L24" i="2"/>
  <c r="K24" i="2"/>
  <c r="J24" i="2"/>
  <c r="I24" i="2"/>
  <c r="H24" i="2"/>
  <c r="F24" i="2"/>
  <c r="E24" i="2"/>
  <c r="D24" i="2" s="1"/>
  <c r="AB23" i="2"/>
  <c r="V23" i="2"/>
  <c r="P23" i="2"/>
  <c r="J23" i="2"/>
  <c r="G23" i="2"/>
  <c r="F23" i="2"/>
  <c r="D23" i="2" s="1"/>
  <c r="E23" i="2"/>
  <c r="C23" i="2"/>
  <c r="AB22" i="2"/>
  <c r="AB20" i="2" s="1"/>
  <c r="V22" i="2"/>
  <c r="P22" i="2"/>
  <c r="J22" i="2"/>
  <c r="G22" i="2"/>
  <c r="F22" i="2"/>
  <c r="E22" i="2"/>
  <c r="D22" i="2"/>
  <c r="C22" i="2"/>
  <c r="AB21" i="2"/>
  <c r="V21" i="2"/>
  <c r="P21" i="2"/>
  <c r="J21" i="2"/>
  <c r="G21" i="2"/>
  <c r="F21" i="2"/>
  <c r="E21" i="2"/>
  <c r="D21" i="2" s="1"/>
  <c r="C21" i="2"/>
  <c r="AE20" i="2"/>
  <c r="AD20" i="2"/>
  <c r="AC20" i="2"/>
  <c r="AA20" i="2"/>
  <c r="Y20" i="2"/>
  <c r="X20" i="2"/>
  <c r="W20" i="2"/>
  <c r="V20" i="2"/>
  <c r="U20" i="2"/>
  <c r="S20" i="2"/>
  <c r="R20" i="2"/>
  <c r="Q20" i="2"/>
  <c r="P20" i="2"/>
  <c r="O20" i="2"/>
  <c r="M20" i="2"/>
  <c r="L20" i="2"/>
  <c r="K20" i="2"/>
  <c r="E20" i="2" s="1"/>
  <c r="D20" i="2" s="1"/>
  <c r="J20" i="2"/>
  <c r="I20" i="2"/>
  <c r="H20" i="2"/>
  <c r="G20" i="2"/>
  <c r="F20" i="2"/>
  <c r="C20" i="2"/>
  <c r="AB19" i="2"/>
  <c r="V19" i="2"/>
  <c r="P19" i="2"/>
  <c r="J19" i="2"/>
  <c r="G19" i="2"/>
  <c r="F19" i="2"/>
  <c r="E19" i="2"/>
  <c r="D19" i="2" s="1"/>
  <c r="C19" i="2"/>
  <c r="AB18" i="2"/>
  <c r="V18" i="2"/>
  <c r="P18" i="2"/>
  <c r="J18" i="2"/>
  <c r="J16" i="2" s="1"/>
  <c r="G18" i="2"/>
  <c r="F18" i="2"/>
  <c r="E18" i="2"/>
  <c r="D18" i="2" s="1"/>
  <c r="C18" i="2"/>
  <c r="AB17" i="2"/>
  <c r="V17" i="2"/>
  <c r="P17" i="2"/>
  <c r="J17" i="2"/>
  <c r="G17" i="2"/>
  <c r="F17" i="2"/>
  <c r="E17" i="2"/>
  <c r="D17" i="2" s="1"/>
  <c r="C17" i="2"/>
  <c r="AE16" i="2"/>
  <c r="AD16" i="2"/>
  <c r="AC16" i="2"/>
  <c r="AB16" i="2"/>
  <c r="AA16" i="2"/>
  <c r="Y16" i="2"/>
  <c r="X16" i="2"/>
  <c r="W16" i="2"/>
  <c r="V16" i="2"/>
  <c r="U16" i="2"/>
  <c r="S16" i="2"/>
  <c r="R16" i="2"/>
  <c r="Q16" i="2"/>
  <c r="P16" i="2"/>
  <c r="O16" i="2"/>
  <c r="M16" i="2"/>
  <c r="L16" i="2"/>
  <c r="F16" i="2" s="1"/>
  <c r="K16" i="2"/>
  <c r="I16" i="2"/>
  <c r="H16" i="2"/>
  <c r="G16" i="2"/>
  <c r="C16" i="2"/>
  <c r="AB15" i="2"/>
  <c r="V15" i="2"/>
  <c r="P15" i="2"/>
  <c r="J15" i="2"/>
  <c r="G15" i="2"/>
  <c r="F15" i="2"/>
  <c r="E15" i="2"/>
  <c r="D15" i="2" s="1"/>
  <c r="C15" i="2"/>
  <c r="AB14" i="2"/>
  <c r="V14" i="2"/>
  <c r="P14" i="2"/>
  <c r="J14" i="2"/>
  <c r="G14" i="2"/>
  <c r="F14" i="2"/>
  <c r="E14" i="2"/>
  <c r="D14" i="2" s="1"/>
  <c r="C14" i="2"/>
  <c r="AB13" i="2"/>
  <c r="AB12" i="2" s="1"/>
  <c r="V13" i="2"/>
  <c r="P13" i="2"/>
  <c r="J13" i="2"/>
  <c r="G13" i="2"/>
  <c r="D13" i="2" s="1"/>
  <c r="F13" i="2"/>
  <c r="E13" i="2"/>
  <c r="C13" i="2"/>
  <c r="AL12" i="2"/>
  <c r="AK12" i="2"/>
  <c r="AJ12" i="2"/>
  <c r="AI12" i="2"/>
  <c r="AH12" i="2"/>
  <c r="AG12" i="2"/>
  <c r="AE12" i="2"/>
  <c r="AD12" i="2"/>
  <c r="AC12" i="2"/>
  <c r="AC7" i="2" s="1"/>
  <c r="AA12" i="2"/>
  <c r="Y12" i="2"/>
  <c r="X12" i="2"/>
  <c r="X7" i="2" s="1"/>
  <c r="W12" i="2"/>
  <c r="V12" i="2"/>
  <c r="U12" i="2"/>
  <c r="S12" i="2"/>
  <c r="G12" i="2" s="1"/>
  <c r="R12" i="2"/>
  <c r="Q12" i="2"/>
  <c r="P12" i="2"/>
  <c r="O12" i="2"/>
  <c r="C12" i="2" s="1"/>
  <c r="M12" i="2"/>
  <c r="L12" i="2"/>
  <c r="K12" i="2"/>
  <c r="J12" i="2"/>
  <c r="I12" i="2"/>
  <c r="H12" i="2"/>
  <c r="F12" i="2"/>
  <c r="AB11" i="2"/>
  <c r="AB8" i="2" s="1"/>
  <c r="V11" i="2"/>
  <c r="P11" i="2"/>
  <c r="J11" i="2"/>
  <c r="G11" i="2"/>
  <c r="F11" i="2"/>
  <c r="E11" i="2"/>
  <c r="D11" i="2" s="1"/>
  <c r="C11" i="2"/>
  <c r="AB10" i="2"/>
  <c r="V10" i="2"/>
  <c r="P10" i="2"/>
  <c r="J10" i="2"/>
  <c r="J8" i="2" s="1"/>
  <c r="J7" i="2" s="1"/>
  <c r="G10" i="2"/>
  <c r="F10" i="2"/>
  <c r="E10" i="2"/>
  <c r="D10" i="2"/>
  <c r="C10" i="2"/>
  <c r="AB9" i="2"/>
  <c r="V9" i="2"/>
  <c r="P9" i="2"/>
  <c r="J9" i="2"/>
  <c r="G9" i="2"/>
  <c r="F9" i="2"/>
  <c r="E9" i="2"/>
  <c r="D9" i="2" s="1"/>
  <c r="C9" i="2"/>
  <c r="AE8" i="2"/>
  <c r="AE7" i="2" s="1"/>
  <c r="AD8" i="2"/>
  <c r="AD7" i="2" s="1"/>
  <c r="AC8" i="2"/>
  <c r="AA8" i="2"/>
  <c r="Y8" i="2"/>
  <c r="Y7" i="2" s="1"/>
  <c r="X8" i="2"/>
  <c r="W8" i="2"/>
  <c r="V8" i="2"/>
  <c r="V7" i="2" s="1"/>
  <c r="U8" i="2"/>
  <c r="U7" i="2" s="1"/>
  <c r="S8" i="2"/>
  <c r="R8" i="2"/>
  <c r="Q8" i="2"/>
  <c r="Q7" i="2" s="1"/>
  <c r="P8" i="2"/>
  <c r="P7" i="2" s="1"/>
  <c r="O8" i="2"/>
  <c r="M8" i="2"/>
  <c r="L8" i="2"/>
  <c r="F8" i="2" s="1"/>
  <c r="K8" i="2"/>
  <c r="E8" i="2" s="1"/>
  <c r="D8" i="2" s="1"/>
  <c r="I8" i="2"/>
  <c r="H8" i="2"/>
  <c r="G8" i="2"/>
  <c r="C8" i="2"/>
  <c r="W7" i="2"/>
  <c r="R7" i="2"/>
  <c r="M7" i="2"/>
  <c r="I7" i="2"/>
  <c r="H7" i="2"/>
  <c r="V26" i="1"/>
  <c r="AB26" i="1"/>
  <c r="AB27" i="1"/>
  <c r="AB25" i="1"/>
  <c r="V27" i="1"/>
  <c r="V25" i="1"/>
  <c r="AB23" i="1"/>
  <c r="AB22" i="1"/>
  <c r="AB21" i="1"/>
  <c r="AB20" i="1" s="1"/>
  <c r="V23" i="1"/>
  <c r="V22" i="1"/>
  <c r="V21" i="1"/>
  <c r="AB19" i="1"/>
  <c r="AB18" i="1"/>
  <c r="AB16" i="1" s="1"/>
  <c r="AB17" i="1"/>
  <c r="V19" i="1"/>
  <c r="V18" i="1"/>
  <c r="V17" i="1"/>
  <c r="V16" i="1" s="1"/>
  <c r="AB15" i="1"/>
  <c r="AB14" i="1"/>
  <c r="AB13" i="1"/>
  <c r="AB12" i="1" s="1"/>
  <c r="V15" i="1"/>
  <c r="V14" i="1"/>
  <c r="V13" i="1"/>
  <c r="AB11" i="1"/>
  <c r="AB10" i="1"/>
  <c r="AB8" i="1" s="1"/>
  <c r="AB9" i="1"/>
  <c r="V11" i="1"/>
  <c r="V10" i="1"/>
  <c r="V9" i="1"/>
  <c r="V8" i="1" s="1"/>
  <c r="V7" i="1" s="1"/>
  <c r="P27" i="1"/>
  <c r="P26" i="1"/>
  <c r="P25" i="1"/>
  <c r="P23" i="1"/>
  <c r="P20" i="1" s="1"/>
  <c r="P22" i="1"/>
  <c r="P21" i="1"/>
  <c r="P19" i="1"/>
  <c r="P18" i="1"/>
  <c r="P17" i="1"/>
  <c r="P15" i="1"/>
  <c r="P14" i="1"/>
  <c r="P13" i="1"/>
  <c r="P12" i="1" s="1"/>
  <c r="P7" i="1" s="1"/>
  <c r="P10" i="1"/>
  <c r="P11" i="1"/>
  <c r="P9" i="1"/>
  <c r="J27" i="1"/>
  <c r="J26" i="1"/>
  <c r="J25" i="1"/>
  <c r="J24" i="1" s="1"/>
  <c r="J23" i="1"/>
  <c r="J22" i="1"/>
  <c r="J20" i="1" s="1"/>
  <c r="J21" i="1"/>
  <c r="J19" i="1"/>
  <c r="J18" i="1"/>
  <c r="J17" i="1"/>
  <c r="J16" i="1" s="1"/>
  <c r="J15" i="1"/>
  <c r="J14" i="1"/>
  <c r="J13" i="1"/>
  <c r="J10" i="1"/>
  <c r="J8" i="1" s="1"/>
  <c r="J7" i="1" s="1"/>
  <c r="J11" i="1"/>
  <c r="J9" i="1"/>
  <c r="AC7" i="1"/>
  <c r="K8" i="1"/>
  <c r="K7" i="1" s="1"/>
  <c r="L8" i="1"/>
  <c r="L7" i="1" s="1"/>
  <c r="F7" i="1" s="1"/>
  <c r="M8" i="1"/>
  <c r="G8" i="1" s="1"/>
  <c r="O8" i="1"/>
  <c r="O7" i="1" s="1"/>
  <c r="P8" i="1"/>
  <c r="Q8" i="1"/>
  <c r="R8" i="1"/>
  <c r="R7" i="1" s="1"/>
  <c r="S8" i="1"/>
  <c r="S7" i="1" s="1"/>
  <c r="U8" i="1"/>
  <c r="U7" i="1" s="1"/>
  <c r="W8" i="1"/>
  <c r="X8" i="1"/>
  <c r="X7" i="1" s="1"/>
  <c r="Y8" i="1"/>
  <c r="Y7" i="1" s="1"/>
  <c r="AA8" i="1"/>
  <c r="AC8" i="1"/>
  <c r="AD8" i="1"/>
  <c r="AD7" i="1" s="1"/>
  <c r="AE8" i="1"/>
  <c r="J12" i="1"/>
  <c r="K12" i="1"/>
  <c r="L12" i="1"/>
  <c r="F12" i="1" s="1"/>
  <c r="M12" i="1"/>
  <c r="O12" i="1"/>
  <c r="Q12" i="1"/>
  <c r="Q7" i="1" s="1"/>
  <c r="R12" i="1"/>
  <c r="S12" i="1"/>
  <c r="U12" i="1"/>
  <c r="V12" i="1"/>
  <c r="W12" i="1"/>
  <c r="X12" i="1"/>
  <c r="Y12" i="1"/>
  <c r="AA12" i="1"/>
  <c r="AA7" i="1" s="1"/>
  <c r="AC12" i="1"/>
  <c r="AD12" i="1"/>
  <c r="AE12" i="1"/>
  <c r="AE7" i="1" s="1"/>
  <c r="AG12" i="1"/>
  <c r="AH12" i="1"/>
  <c r="AI12" i="1"/>
  <c r="AJ12" i="1"/>
  <c r="AK12" i="1"/>
  <c r="AL12" i="1"/>
  <c r="K16" i="1"/>
  <c r="E16" i="1" s="1"/>
  <c r="D16" i="1" s="1"/>
  <c r="L16" i="1"/>
  <c r="M16" i="1"/>
  <c r="O16" i="1"/>
  <c r="P16" i="1"/>
  <c r="Q16" i="1"/>
  <c r="R16" i="1"/>
  <c r="S16" i="1"/>
  <c r="U16" i="1"/>
  <c r="W16" i="1"/>
  <c r="X16" i="1"/>
  <c r="Y16" i="1"/>
  <c r="G16" i="1" s="1"/>
  <c r="AA16" i="1"/>
  <c r="AC16" i="1"/>
  <c r="AD16" i="1"/>
  <c r="AE16" i="1"/>
  <c r="K20" i="1"/>
  <c r="L20" i="1"/>
  <c r="F20" i="1" s="1"/>
  <c r="M20" i="1"/>
  <c r="O20" i="1"/>
  <c r="Q20" i="1"/>
  <c r="R20" i="1"/>
  <c r="S20" i="1"/>
  <c r="U20" i="1"/>
  <c r="V20" i="1"/>
  <c r="W20" i="1"/>
  <c r="X20" i="1"/>
  <c r="Y20" i="1"/>
  <c r="AA20" i="1"/>
  <c r="AC20" i="1"/>
  <c r="AD20" i="1"/>
  <c r="AE20" i="1"/>
  <c r="G20" i="1" s="1"/>
  <c r="K24" i="1"/>
  <c r="E24" i="1" s="1"/>
  <c r="L24" i="1"/>
  <c r="M24" i="1"/>
  <c r="G24" i="1" s="1"/>
  <c r="O24" i="1"/>
  <c r="P24" i="1"/>
  <c r="Q24" i="1"/>
  <c r="R24" i="1"/>
  <c r="S24" i="1"/>
  <c r="U24" i="1"/>
  <c r="V24" i="1"/>
  <c r="W24" i="1"/>
  <c r="W7" i="1" s="1"/>
  <c r="X24" i="1"/>
  <c r="Y24" i="1"/>
  <c r="AA24" i="1"/>
  <c r="AB24" i="1"/>
  <c r="AC24" i="1"/>
  <c r="AD24" i="1"/>
  <c r="AE24" i="1"/>
  <c r="AG24" i="1"/>
  <c r="AH24" i="1"/>
  <c r="AI24" i="1"/>
  <c r="AJ24" i="1"/>
  <c r="AK24" i="1"/>
  <c r="AL24" i="1"/>
  <c r="I24" i="1"/>
  <c r="I20" i="1"/>
  <c r="I16" i="1"/>
  <c r="I12" i="1"/>
  <c r="I8" i="1"/>
  <c r="I7" i="1" s="1"/>
  <c r="E21" i="1"/>
  <c r="D21" i="1" s="1"/>
  <c r="G27" i="1"/>
  <c r="F27" i="1"/>
  <c r="E27" i="1"/>
  <c r="D27" i="1" s="1"/>
  <c r="G26" i="1"/>
  <c r="F26" i="1"/>
  <c r="E26" i="1"/>
  <c r="D26" i="1" s="1"/>
  <c r="G25" i="1"/>
  <c r="F25" i="1"/>
  <c r="E25" i="1"/>
  <c r="D25" i="1" s="1"/>
  <c r="H24" i="1"/>
  <c r="F24" i="1"/>
  <c r="G23" i="1"/>
  <c r="F23" i="1"/>
  <c r="D23" i="1" s="1"/>
  <c r="E23" i="1"/>
  <c r="G22" i="1"/>
  <c r="F22" i="1"/>
  <c r="D22" i="1" s="1"/>
  <c r="E22" i="1"/>
  <c r="G21" i="1"/>
  <c r="F21" i="1"/>
  <c r="H20" i="1"/>
  <c r="E20" i="1"/>
  <c r="D20" i="1" s="1"/>
  <c r="G19" i="1"/>
  <c r="F19" i="1"/>
  <c r="E19" i="1"/>
  <c r="D19" i="1" s="1"/>
  <c r="G18" i="1"/>
  <c r="F18" i="1"/>
  <c r="E18" i="1"/>
  <c r="D18" i="1" s="1"/>
  <c r="G17" i="1"/>
  <c r="F17" i="1"/>
  <c r="E17" i="1"/>
  <c r="D17" i="1" s="1"/>
  <c r="H16" i="1"/>
  <c r="F16" i="1"/>
  <c r="G15" i="1"/>
  <c r="F15" i="1"/>
  <c r="D15" i="1" s="1"/>
  <c r="E15" i="1"/>
  <c r="G14" i="1"/>
  <c r="F14" i="1"/>
  <c r="D14" i="1" s="1"/>
  <c r="E14" i="1"/>
  <c r="G13" i="1"/>
  <c r="F13" i="1"/>
  <c r="D13" i="1" s="1"/>
  <c r="E13" i="1"/>
  <c r="H12" i="1"/>
  <c r="G12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E8" i="1"/>
  <c r="D8" i="1" s="1"/>
  <c r="F8" i="1"/>
  <c r="H8" i="1"/>
  <c r="E9" i="1"/>
  <c r="D9" i="1" s="1"/>
  <c r="F9" i="1"/>
  <c r="G9" i="1"/>
  <c r="E10" i="1"/>
  <c r="F10" i="1"/>
  <c r="G10" i="1"/>
  <c r="D10" i="1" s="1"/>
  <c r="E11" i="1"/>
  <c r="D11" i="1" s="1"/>
  <c r="F11" i="1"/>
  <c r="G11" i="1"/>
  <c r="H7" i="1"/>
  <c r="AA7" i="2" l="1"/>
  <c r="C24" i="2"/>
  <c r="E16" i="2"/>
  <c r="E12" i="2"/>
  <c r="D12" i="2" s="1"/>
  <c r="E7" i="1"/>
  <c r="AB7" i="1"/>
  <c r="AB7" i="2"/>
  <c r="C7" i="1"/>
  <c r="D16" i="2"/>
  <c r="D24" i="1"/>
  <c r="O7" i="2"/>
  <c r="C7" i="2" s="1"/>
  <c r="S7" i="2"/>
  <c r="G7" i="2" s="1"/>
  <c r="E12" i="1"/>
  <c r="D12" i="1" s="1"/>
  <c r="K7" i="2"/>
  <c r="E7" i="2" s="1"/>
  <c r="M7" i="1"/>
  <c r="G7" i="1" s="1"/>
  <c r="L7" i="2"/>
  <c r="F7" i="2" s="1"/>
  <c r="D7" i="2" l="1"/>
  <c r="D7" i="1"/>
</calcChain>
</file>

<file path=xl/sharedStrings.xml><?xml version="1.0" encoding="utf-8"?>
<sst xmlns="http://schemas.openxmlformats.org/spreadsheetml/2006/main" count="360" uniqueCount="49">
  <si>
    <t>Расходы на организацию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</si>
  <si>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тыс.рублей</t>
  </si>
  <si>
    <t>№ п/п</t>
  </si>
  <si>
    <t>Наименование показателя</t>
  </si>
  <si>
    <t>Всего</t>
  </si>
  <si>
    <t>Муниципальные районы</t>
  </si>
  <si>
    <t>Городские округа</t>
  </si>
  <si>
    <t>Городские поселения</t>
  </si>
  <si>
    <t>Сельские поселения</t>
  </si>
  <si>
    <t>Внутригородские муниципальные образования</t>
  </si>
  <si>
    <t>численность</t>
  </si>
  <si>
    <t>расходы всего, в том числе</t>
  </si>
  <si>
    <t>средства местного бюджета</t>
  </si>
  <si>
    <t>средства бюджетов субъектов РФ</t>
  </si>
  <si>
    <t>средства федерального бюджета</t>
  </si>
  <si>
    <t>внебюджетные средства</t>
  </si>
  <si>
    <t>1.</t>
  </si>
  <si>
    <t>Расходы на организацию подготовки, переподготовки и повышения квалификации</t>
  </si>
  <si>
    <t>1.1</t>
  </si>
  <si>
    <t>выборные дожностные лица местного самоуправления</t>
  </si>
  <si>
    <t>х</t>
  </si>
  <si>
    <t>1.1.1</t>
  </si>
  <si>
    <t xml:space="preserve">подготовка </t>
  </si>
  <si>
    <t>1.1.2</t>
  </si>
  <si>
    <t>переподготовка</t>
  </si>
  <si>
    <t>1.1.3</t>
  </si>
  <si>
    <t>повышение квалификации</t>
  </si>
  <si>
    <t>1.2</t>
  </si>
  <si>
    <t>члены выборных органов местного самоуправления</t>
  </si>
  <si>
    <t>1.2.1</t>
  </si>
  <si>
    <t>1.2.2</t>
  </si>
  <si>
    <t>1.2.3</t>
  </si>
  <si>
    <t>1.3</t>
  </si>
  <si>
    <t>депутаты представительных органов местного самоуправления</t>
  </si>
  <si>
    <t>1.3.1</t>
  </si>
  <si>
    <t>1.3.2.</t>
  </si>
  <si>
    <t>1.3.3</t>
  </si>
  <si>
    <t>1.4</t>
  </si>
  <si>
    <t>муниципальные служащие</t>
  </si>
  <si>
    <t>1.4.1</t>
  </si>
  <si>
    <t>1.4.2</t>
  </si>
  <si>
    <t>1.4.3</t>
  </si>
  <si>
    <t>1.5</t>
  </si>
  <si>
    <t>работники муниципальных учреждений</t>
  </si>
  <si>
    <t>1.5.1</t>
  </si>
  <si>
    <t>1.5.2</t>
  </si>
  <si>
    <t>1.5.3</t>
  </si>
  <si>
    <t>Утверждено на 01.07.2014 года</t>
  </si>
  <si>
    <t xml:space="preserve">Исполнено на 01.07.2014 года     Администрация Нижнемедведицкого сельсовета Курского района курской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</si>
</sst>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i/>
      <sz val="10"/>
      <color rgb="FFFF0000"/>
      <name val="Arial"/>
      <family val="2"/>
      <charset val="204"/>
    </font>
    <font>
      <b/>
      <i/>
      <sz val="2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0" fillId="0" borderId="0" xfId="0" applyFont="1"/>
    <xf numFmtId="0" fontId="10" fillId="0" borderId="3" xfId="0" applyFont="1" applyBorder="1"/>
    <xf numFmtId="49" fontId="7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7" fillId="0" borderId="0" xfId="0" applyFont="1"/>
    <xf numFmtId="0" fontId="17" fillId="0" borderId="3" xfId="0" applyFont="1" applyBorder="1"/>
    <xf numFmtId="49" fontId="11" fillId="0" borderId="4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right" vertical="top" wrapText="1"/>
    </xf>
    <xf numFmtId="164" fontId="13" fillId="0" borderId="1" xfId="0" applyNumberFormat="1" applyFont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Border="1" applyAlignment="1">
      <alignment horizontal="center" vertical="top" wrapText="1"/>
    </xf>
    <xf numFmtId="0" fontId="14" fillId="0" borderId="3" xfId="0" applyFont="1" applyBorder="1"/>
    <xf numFmtId="49" fontId="7" fillId="2" borderId="4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164" fontId="13" fillId="0" borderId="2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right" vertical="top" wrapText="1"/>
    </xf>
    <xf numFmtId="164" fontId="13" fillId="0" borderId="6" xfId="0" applyNumberFormat="1" applyFont="1" applyBorder="1" applyAlignment="1">
      <alignment horizontal="center" vertical="top" wrapText="1"/>
    </xf>
    <xf numFmtId="164" fontId="13" fillId="2" borderId="6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  <xf numFmtId="164" fontId="9" fillId="2" borderId="6" xfId="0" applyNumberFormat="1" applyFont="1" applyFill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top" wrapText="1"/>
    </xf>
    <xf numFmtId="164" fontId="13" fillId="0" borderId="5" xfId="0" applyNumberFormat="1" applyFont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9" fillId="2" borderId="8" xfId="0" applyNumberFormat="1" applyFont="1" applyFill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9" xfId="0" applyNumberFormat="1" applyFont="1" applyFill="1" applyBorder="1" applyAlignment="1">
      <alignment horizontal="center" vertical="top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164" fontId="13" fillId="2" borderId="11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center" vertical="top" wrapText="1"/>
    </xf>
    <xf numFmtId="164" fontId="9" fillId="2" borderId="11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/>
    <xf numFmtId="49" fontId="19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7"/>
  <sheetViews>
    <sheetView tabSelected="1" zoomScale="75" zoomScaleNormal="75" workbookViewId="0">
      <selection activeCell="H5" sqref="H5"/>
    </sheetView>
  </sheetViews>
  <sheetFormatPr defaultRowHeight="15" x14ac:dyDescent="0.25"/>
  <cols>
    <col min="2" max="2" width="33.28515625" customWidth="1"/>
    <col min="33" max="38" width="0" hidden="1" customWidth="1"/>
  </cols>
  <sheetData>
    <row r="1" spans="1:56" ht="37.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25.5" x14ac:dyDescent="0.35">
      <c r="A2" s="71" t="s">
        <v>48</v>
      </c>
      <c r="B2" s="7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5.75" thickBot="1" x14ac:dyDescent="0.3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 t="s">
        <v>1</v>
      </c>
      <c r="AG3" s="3"/>
      <c r="AH3" s="3"/>
      <c r="AI3" s="3"/>
      <c r="AJ3" s="3"/>
      <c r="AK3" s="3"/>
      <c r="AL3" s="4" t="s">
        <v>1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ht="15.75" thickBot="1" x14ac:dyDescent="0.3">
      <c r="A4" s="73" t="s">
        <v>2</v>
      </c>
      <c r="B4" s="75" t="s">
        <v>3</v>
      </c>
      <c r="C4" s="77" t="s">
        <v>4</v>
      </c>
      <c r="D4" s="78"/>
      <c r="E4" s="78"/>
      <c r="F4" s="78"/>
      <c r="G4" s="78"/>
      <c r="H4" s="79"/>
      <c r="I4" s="77" t="s">
        <v>5</v>
      </c>
      <c r="J4" s="78"/>
      <c r="K4" s="78"/>
      <c r="L4" s="78"/>
      <c r="M4" s="78"/>
      <c r="N4" s="79"/>
      <c r="O4" s="77" t="s">
        <v>6</v>
      </c>
      <c r="P4" s="78"/>
      <c r="Q4" s="78"/>
      <c r="R4" s="78"/>
      <c r="S4" s="78"/>
      <c r="T4" s="79"/>
      <c r="U4" s="77" t="s">
        <v>7</v>
      </c>
      <c r="V4" s="78"/>
      <c r="W4" s="78"/>
      <c r="X4" s="78"/>
      <c r="Y4" s="78"/>
      <c r="Z4" s="79"/>
      <c r="AA4" s="77" t="s">
        <v>8</v>
      </c>
      <c r="AB4" s="78"/>
      <c r="AC4" s="78"/>
      <c r="AD4" s="78"/>
      <c r="AE4" s="78"/>
      <c r="AF4" s="79"/>
      <c r="AG4" s="80" t="s">
        <v>9</v>
      </c>
      <c r="AH4" s="80"/>
      <c r="AI4" s="80"/>
      <c r="AJ4" s="80"/>
      <c r="AK4" s="80"/>
      <c r="AL4" s="81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60.75" thickBot="1" x14ac:dyDescent="0.3">
      <c r="A5" s="74"/>
      <c r="B5" s="76"/>
      <c r="C5" s="44" t="s">
        <v>10</v>
      </c>
      <c r="D5" s="6" t="s">
        <v>11</v>
      </c>
      <c r="E5" s="7" t="s">
        <v>12</v>
      </c>
      <c r="F5" s="7" t="s">
        <v>13</v>
      </c>
      <c r="G5" s="7" t="s">
        <v>14</v>
      </c>
      <c r="H5" s="8" t="s">
        <v>15</v>
      </c>
      <c r="I5" s="44" t="s">
        <v>10</v>
      </c>
      <c r="J5" s="6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44" t="s">
        <v>10</v>
      </c>
      <c r="P5" s="6" t="s">
        <v>11</v>
      </c>
      <c r="Q5" s="7" t="s">
        <v>12</v>
      </c>
      <c r="R5" s="7" t="s">
        <v>13</v>
      </c>
      <c r="S5" s="7" t="s">
        <v>14</v>
      </c>
      <c r="T5" s="8" t="s">
        <v>15</v>
      </c>
      <c r="U5" s="44" t="s">
        <v>10</v>
      </c>
      <c r="V5" s="6" t="s">
        <v>11</v>
      </c>
      <c r="W5" s="7" t="s">
        <v>12</v>
      </c>
      <c r="X5" s="7" t="s">
        <v>13</v>
      </c>
      <c r="Y5" s="7" t="s">
        <v>14</v>
      </c>
      <c r="Z5" s="8" t="s">
        <v>15</v>
      </c>
      <c r="AA5" s="44" t="s">
        <v>10</v>
      </c>
      <c r="AB5" s="6" t="s">
        <v>11</v>
      </c>
      <c r="AC5" s="7" t="s">
        <v>12</v>
      </c>
      <c r="AD5" s="7" t="s">
        <v>13</v>
      </c>
      <c r="AE5" s="7" t="s">
        <v>14</v>
      </c>
      <c r="AF5" s="8" t="s">
        <v>15</v>
      </c>
      <c r="AG5" s="9" t="s">
        <v>10</v>
      </c>
      <c r="AH5" s="9" t="s">
        <v>11</v>
      </c>
      <c r="AI5" s="10" t="s">
        <v>12</v>
      </c>
      <c r="AJ5" s="10" t="s">
        <v>13</v>
      </c>
      <c r="AK5" s="10" t="s">
        <v>14</v>
      </c>
      <c r="AL5" s="10" t="s">
        <v>15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15.75" thickBot="1" x14ac:dyDescent="0.3">
      <c r="A6" s="11"/>
      <c r="B6" s="12">
        <v>1</v>
      </c>
      <c r="C6" s="45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  <c r="I6" s="45">
        <v>8</v>
      </c>
      <c r="J6" s="13">
        <v>9</v>
      </c>
      <c r="K6" s="13">
        <v>10</v>
      </c>
      <c r="L6" s="13">
        <v>11</v>
      </c>
      <c r="M6" s="13">
        <v>12</v>
      </c>
      <c r="N6" s="14">
        <v>13</v>
      </c>
      <c r="O6" s="45">
        <v>14</v>
      </c>
      <c r="P6" s="13">
        <v>15</v>
      </c>
      <c r="Q6" s="13">
        <v>16</v>
      </c>
      <c r="R6" s="13">
        <v>17</v>
      </c>
      <c r="S6" s="13">
        <v>18</v>
      </c>
      <c r="T6" s="14">
        <v>19</v>
      </c>
      <c r="U6" s="45">
        <v>20</v>
      </c>
      <c r="V6" s="13">
        <v>21</v>
      </c>
      <c r="W6" s="13">
        <v>22</v>
      </c>
      <c r="X6" s="13">
        <v>23</v>
      </c>
      <c r="Y6" s="13">
        <v>24</v>
      </c>
      <c r="Z6" s="14">
        <v>25</v>
      </c>
      <c r="AA6" s="45">
        <v>26</v>
      </c>
      <c r="AB6" s="13">
        <v>27</v>
      </c>
      <c r="AC6" s="13">
        <v>28</v>
      </c>
      <c r="AD6" s="13">
        <v>29</v>
      </c>
      <c r="AE6" s="13">
        <v>30</v>
      </c>
      <c r="AF6" s="14">
        <v>31</v>
      </c>
      <c r="AG6" s="15">
        <v>32</v>
      </c>
      <c r="AH6" s="15">
        <v>33</v>
      </c>
      <c r="AI6" s="15">
        <v>34</v>
      </c>
      <c r="AJ6" s="15">
        <v>35</v>
      </c>
      <c r="AK6" s="15">
        <v>36</v>
      </c>
      <c r="AL6" s="15">
        <v>37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51.75" customHeight="1" thickBot="1" x14ac:dyDescent="0.3">
      <c r="A7" s="16" t="s">
        <v>16</v>
      </c>
      <c r="B7" s="17" t="s">
        <v>17</v>
      </c>
      <c r="C7" s="46">
        <f>I7+O7+U7+AA7</f>
        <v>6</v>
      </c>
      <c r="D7" s="43">
        <f>E7+F7+G7+H7</f>
        <v>55.5</v>
      </c>
      <c r="E7" s="18">
        <f t="shared" ref="E7:E27" si="0">K7+Q7+W7++AC7</f>
        <v>55.5</v>
      </c>
      <c r="F7" s="18">
        <f t="shared" ref="F7:H22" si="1">L7+R7+X7++AD7</f>
        <v>0</v>
      </c>
      <c r="G7" s="18">
        <f t="shared" si="1"/>
        <v>0</v>
      </c>
      <c r="H7" s="19">
        <f t="shared" si="1"/>
        <v>0</v>
      </c>
      <c r="I7" s="46">
        <f>I8+I12+I16+I20+I24</f>
        <v>0</v>
      </c>
      <c r="J7" s="18">
        <f t="shared" ref="J7:AE7" si="2">J8+J12+J16+J20+J24</f>
        <v>0</v>
      </c>
      <c r="K7" s="18">
        <f t="shared" si="2"/>
        <v>0</v>
      </c>
      <c r="L7" s="18">
        <f t="shared" si="2"/>
        <v>0</v>
      </c>
      <c r="M7" s="18">
        <f t="shared" si="2"/>
        <v>0</v>
      </c>
      <c r="N7" s="19"/>
      <c r="O7" s="46">
        <f t="shared" si="2"/>
        <v>0</v>
      </c>
      <c r="P7" s="18">
        <f t="shared" si="2"/>
        <v>0</v>
      </c>
      <c r="Q7" s="18">
        <f t="shared" si="2"/>
        <v>0</v>
      </c>
      <c r="R7" s="18">
        <f t="shared" si="2"/>
        <v>0</v>
      </c>
      <c r="S7" s="18">
        <f t="shared" si="2"/>
        <v>0</v>
      </c>
      <c r="T7" s="19"/>
      <c r="U7" s="46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9"/>
      <c r="AA7" s="46">
        <f t="shared" si="2"/>
        <v>6</v>
      </c>
      <c r="AB7" s="18">
        <f t="shared" si="2"/>
        <v>55.5</v>
      </c>
      <c r="AC7" s="18">
        <f t="shared" si="2"/>
        <v>55.5</v>
      </c>
      <c r="AD7" s="18">
        <f t="shared" si="2"/>
        <v>0</v>
      </c>
      <c r="AE7" s="18">
        <f t="shared" si="2"/>
        <v>0</v>
      </c>
      <c r="AF7" s="19"/>
      <c r="AG7" s="20"/>
      <c r="AH7" s="22"/>
      <c r="AI7" s="22"/>
      <c r="AJ7" s="22"/>
      <c r="AK7" s="22"/>
      <c r="AL7" s="22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</row>
    <row r="8" spans="1:56" ht="42" customHeight="1" thickBot="1" x14ac:dyDescent="0.3">
      <c r="A8" s="23" t="s">
        <v>18</v>
      </c>
      <c r="B8" s="24" t="s">
        <v>19</v>
      </c>
      <c r="C8" s="46">
        <f t="shared" ref="C8:C27" si="3">I8+O8+U8+AA8</f>
        <v>0</v>
      </c>
      <c r="D8" s="43">
        <f>E8+F8+G8+H8</f>
        <v>0</v>
      </c>
      <c r="E8" s="18">
        <f t="shared" si="0"/>
        <v>0</v>
      </c>
      <c r="F8" s="18">
        <f t="shared" si="1"/>
        <v>0</v>
      </c>
      <c r="G8" s="18">
        <f t="shared" si="1"/>
        <v>0</v>
      </c>
      <c r="H8" s="19">
        <f t="shared" si="1"/>
        <v>0</v>
      </c>
      <c r="I8" s="51">
        <f>I9+I10+I11</f>
        <v>0</v>
      </c>
      <c r="J8" s="25">
        <f>J9+J10+J11</f>
        <v>0</v>
      </c>
      <c r="K8" s="25">
        <f t="shared" ref="K8:AE8" si="4">K9+K10+K11</f>
        <v>0</v>
      </c>
      <c r="L8" s="25">
        <f t="shared" si="4"/>
        <v>0</v>
      </c>
      <c r="M8" s="25">
        <f t="shared" si="4"/>
        <v>0</v>
      </c>
      <c r="N8" s="26"/>
      <c r="O8" s="51">
        <f t="shared" si="4"/>
        <v>0</v>
      </c>
      <c r="P8" s="25">
        <f t="shared" si="4"/>
        <v>0</v>
      </c>
      <c r="Q8" s="25">
        <f t="shared" si="4"/>
        <v>0</v>
      </c>
      <c r="R8" s="25">
        <f t="shared" si="4"/>
        <v>0</v>
      </c>
      <c r="S8" s="25">
        <f t="shared" si="4"/>
        <v>0</v>
      </c>
      <c r="T8" s="26"/>
      <c r="U8" s="51">
        <f t="shared" si="4"/>
        <v>0</v>
      </c>
      <c r="V8" s="25">
        <f t="shared" si="4"/>
        <v>0</v>
      </c>
      <c r="W8" s="25">
        <f t="shared" si="4"/>
        <v>0</v>
      </c>
      <c r="X8" s="25">
        <f t="shared" si="4"/>
        <v>0</v>
      </c>
      <c r="Y8" s="25">
        <f t="shared" si="4"/>
        <v>0</v>
      </c>
      <c r="Z8" s="26"/>
      <c r="AA8" s="51">
        <f t="shared" si="4"/>
        <v>0</v>
      </c>
      <c r="AB8" s="25">
        <f t="shared" si="4"/>
        <v>0</v>
      </c>
      <c r="AC8" s="25">
        <f t="shared" si="4"/>
        <v>0</v>
      </c>
      <c r="AD8" s="25">
        <f t="shared" si="4"/>
        <v>0</v>
      </c>
      <c r="AE8" s="25">
        <f t="shared" si="4"/>
        <v>0</v>
      </c>
      <c r="AF8" s="26"/>
      <c r="AG8" s="27"/>
      <c r="AH8" s="29"/>
      <c r="AI8" s="29"/>
      <c r="AJ8" s="29"/>
      <c r="AK8" s="29"/>
      <c r="AL8" s="27" t="s">
        <v>20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</row>
    <row r="9" spans="1:56" ht="20.25" customHeight="1" thickBot="1" x14ac:dyDescent="0.3">
      <c r="A9" s="30" t="s">
        <v>21</v>
      </c>
      <c r="B9" s="31" t="s">
        <v>22</v>
      </c>
      <c r="C9" s="46">
        <f t="shared" si="3"/>
        <v>0</v>
      </c>
      <c r="D9" s="43">
        <f>E9+F9+G9</f>
        <v>0</v>
      </c>
      <c r="E9" s="18">
        <f t="shared" si="0"/>
        <v>0</v>
      </c>
      <c r="F9" s="18">
        <f t="shared" si="1"/>
        <v>0</v>
      </c>
      <c r="G9" s="18">
        <f t="shared" si="1"/>
        <v>0</v>
      </c>
      <c r="H9" s="19" t="s">
        <v>20</v>
      </c>
      <c r="I9" s="52"/>
      <c r="J9" s="33">
        <f>K9+L9+M9</f>
        <v>0</v>
      </c>
      <c r="K9" s="32"/>
      <c r="L9" s="32"/>
      <c r="M9" s="32"/>
      <c r="N9" s="38" t="s">
        <v>20</v>
      </c>
      <c r="O9" s="52"/>
      <c r="P9" s="33">
        <f>Q9+R9+S9</f>
        <v>0</v>
      </c>
      <c r="Q9" s="32"/>
      <c r="R9" s="32"/>
      <c r="S9" s="32"/>
      <c r="T9" s="38" t="s">
        <v>20</v>
      </c>
      <c r="U9" s="52"/>
      <c r="V9" s="33">
        <f>W9+X9+Y9</f>
        <v>0</v>
      </c>
      <c r="W9" s="32"/>
      <c r="X9" s="32"/>
      <c r="Y9" s="32"/>
      <c r="Z9" s="38" t="s">
        <v>20</v>
      </c>
      <c r="AA9" s="52"/>
      <c r="AB9" s="33">
        <f>AC9+AD9+AE9</f>
        <v>0</v>
      </c>
      <c r="AC9" s="32"/>
      <c r="AD9" s="32"/>
      <c r="AE9" s="32"/>
      <c r="AF9" s="38" t="s">
        <v>20</v>
      </c>
      <c r="AG9" s="34"/>
      <c r="AH9" s="35"/>
      <c r="AI9" s="35"/>
      <c r="AJ9" s="35"/>
      <c r="AK9" s="35"/>
      <c r="AL9" s="35" t="s">
        <v>20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23.25" customHeight="1" thickBot="1" x14ac:dyDescent="0.3">
      <c r="A10" s="30" t="s">
        <v>23</v>
      </c>
      <c r="B10" s="31" t="s">
        <v>24</v>
      </c>
      <c r="C10" s="46">
        <f t="shared" si="3"/>
        <v>0</v>
      </c>
      <c r="D10" s="43">
        <f>E10+F10+G10</f>
        <v>0</v>
      </c>
      <c r="E10" s="18">
        <f t="shared" si="0"/>
        <v>0</v>
      </c>
      <c r="F10" s="18">
        <f t="shared" si="1"/>
        <v>0</v>
      </c>
      <c r="G10" s="18">
        <f t="shared" si="1"/>
        <v>0</v>
      </c>
      <c r="H10" s="19" t="s">
        <v>20</v>
      </c>
      <c r="I10" s="52"/>
      <c r="J10" s="33">
        <f>K10+L10+M10</f>
        <v>0</v>
      </c>
      <c r="K10" s="32"/>
      <c r="L10" s="32"/>
      <c r="M10" s="32"/>
      <c r="N10" s="38" t="s">
        <v>20</v>
      </c>
      <c r="O10" s="52"/>
      <c r="P10" s="33">
        <f>Q10+R10+S10</f>
        <v>0</v>
      </c>
      <c r="Q10" s="32"/>
      <c r="R10" s="32"/>
      <c r="S10" s="32"/>
      <c r="T10" s="38" t="s">
        <v>20</v>
      </c>
      <c r="U10" s="52"/>
      <c r="V10" s="33">
        <f>W10+X10+Y10</f>
        <v>0</v>
      </c>
      <c r="W10" s="32"/>
      <c r="X10" s="32"/>
      <c r="Y10" s="32"/>
      <c r="Z10" s="38" t="s">
        <v>20</v>
      </c>
      <c r="AA10" s="52"/>
      <c r="AB10" s="33">
        <f>AC10+AD10+AE10</f>
        <v>0</v>
      </c>
      <c r="AC10" s="32"/>
      <c r="AD10" s="32"/>
      <c r="AE10" s="32"/>
      <c r="AF10" s="38" t="s">
        <v>20</v>
      </c>
      <c r="AG10" s="34"/>
      <c r="AH10" s="35"/>
      <c r="AI10" s="35"/>
      <c r="AJ10" s="35"/>
      <c r="AK10" s="35"/>
      <c r="AL10" s="35" t="s">
        <v>20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21" customHeight="1" thickBot="1" x14ac:dyDescent="0.3">
      <c r="A11" s="39" t="s">
        <v>25</v>
      </c>
      <c r="B11" s="40" t="s">
        <v>26</v>
      </c>
      <c r="C11" s="47">
        <f t="shared" si="3"/>
        <v>0</v>
      </c>
      <c r="D11" s="48">
        <f>E11+F11+G11</f>
        <v>0</v>
      </c>
      <c r="E11" s="49">
        <f t="shared" si="0"/>
        <v>0</v>
      </c>
      <c r="F11" s="49">
        <f t="shared" si="1"/>
        <v>0</v>
      </c>
      <c r="G11" s="49">
        <f t="shared" si="1"/>
        <v>0</v>
      </c>
      <c r="H11" s="50" t="s">
        <v>20</v>
      </c>
      <c r="I11" s="53"/>
      <c r="J11" s="42">
        <f>K11+L11+M11</f>
        <v>0</v>
      </c>
      <c r="K11" s="41"/>
      <c r="L11" s="41"/>
      <c r="M11" s="41"/>
      <c r="N11" s="34" t="s">
        <v>20</v>
      </c>
      <c r="O11" s="53"/>
      <c r="P11" s="42">
        <f>Q11+R11+S11</f>
        <v>0</v>
      </c>
      <c r="Q11" s="41"/>
      <c r="R11" s="41"/>
      <c r="S11" s="41"/>
      <c r="T11" s="34" t="s">
        <v>20</v>
      </c>
      <c r="U11" s="53"/>
      <c r="V11" s="42">
        <f>W11+X11+Y11</f>
        <v>0</v>
      </c>
      <c r="W11" s="41"/>
      <c r="X11" s="41"/>
      <c r="Y11" s="41"/>
      <c r="Z11" s="34" t="s">
        <v>20</v>
      </c>
      <c r="AA11" s="53"/>
      <c r="AB11" s="42">
        <f>AC11+AD11+AE11</f>
        <v>0</v>
      </c>
      <c r="AC11" s="41"/>
      <c r="AD11" s="41"/>
      <c r="AE11" s="41"/>
      <c r="AF11" s="34" t="s">
        <v>20</v>
      </c>
      <c r="AG11" s="34"/>
      <c r="AH11" s="35"/>
      <c r="AI11" s="35"/>
      <c r="AJ11" s="35"/>
      <c r="AK11" s="35"/>
      <c r="AL11" s="35" t="s">
        <v>20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42" customHeight="1" x14ac:dyDescent="0.25">
      <c r="A12" s="23" t="s">
        <v>27</v>
      </c>
      <c r="B12" s="24" t="s">
        <v>28</v>
      </c>
      <c r="C12" s="54">
        <f t="shared" si="3"/>
        <v>1</v>
      </c>
      <c r="D12" s="55">
        <f>E12+F12+G12+H12</f>
        <v>9.6</v>
      </c>
      <c r="E12" s="56">
        <f t="shared" si="0"/>
        <v>9.6</v>
      </c>
      <c r="F12" s="56">
        <f t="shared" si="1"/>
        <v>0</v>
      </c>
      <c r="G12" s="56">
        <f t="shared" si="1"/>
        <v>0</v>
      </c>
      <c r="H12" s="57">
        <f t="shared" si="1"/>
        <v>0</v>
      </c>
      <c r="I12" s="58">
        <f>I13+I14+I15</f>
        <v>0</v>
      </c>
      <c r="J12" s="59">
        <f t="shared" ref="J12:AL12" si="5">J13+J14+J15</f>
        <v>0</v>
      </c>
      <c r="K12" s="59">
        <f t="shared" si="5"/>
        <v>0</v>
      </c>
      <c r="L12" s="59">
        <f t="shared" si="5"/>
        <v>0</v>
      </c>
      <c r="M12" s="59">
        <f t="shared" si="5"/>
        <v>0</v>
      </c>
      <c r="N12" s="60"/>
      <c r="O12" s="58">
        <f t="shared" si="5"/>
        <v>0</v>
      </c>
      <c r="P12" s="59">
        <f t="shared" si="5"/>
        <v>0</v>
      </c>
      <c r="Q12" s="59">
        <f t="shared" si="5"/>
        <v>0</v>
      </c>
      <c r="R12" s="59">
        <f t="shared" si="5"/>
        <v>0</v>
      </c>
      <c r="S12" s="59">
        <f t="shared" si="5"/>
        <v>0</v>
      </c>
      <c r="T12" s="60"/>
      <c r="U12" s="58">
        <f t="shared" si="5"/>
        <v>0</v>
      </c>
      <c r="V12" s="59">
        <f t="shared" si="5"/>
        <v>0</v>
      </c>
      <c r="W12" s="59">
        <f t="shared" si="5"/>
        <v>0</v>
      </c>
      <c r="X12" s="59">
        <f t="shared" si="5"/>
        <v>0</v>
      </c>
      <c r="Y12" s="59">
        <f t="shared" si="5"/>
        <v>0</v>
      </c>
      <c r="Z12" s="60"/>
      <c r="AA12" s="58">
        <f t="shared" si="5"/>
        <v>1</v>
      </c>
      <c r="AB12" s="59">
        <f t="shared" si="5"/>
        <v>9.6</v>
      </c>
      <c r="AC12" s="59">
        <f t="shared" si="5"/>
        <v>9.6</v>
      </c>
      <c r="AD12" s="59">
        <f t="shared" si="5"/>
        <v>0</v>
      </c>
      <c r="AE12" s="59">
        <f t="shared" si="5"/>
        <v>0</v>
      </c>
      <c r="AF12" s="60"/>
      <c r="AG12" s="25">
        <f t="shared" si="5"/>
        <v>0</v>
      </c>
      <c r="AH12" s="25">
        <f t="shared" si="5"/>
        <v>0</v>
      </c>
      <c r="AI12" s="25">
        <f t="shared" si="5"/>
        <v>0</v>
      </c>
      <c r="AJ12" s="25">
        <f t="shared" si="5"/>
        <v>0</v>
      </c>
      <c r="AK12" s="25">
        <f t="shared" si="5"/>
        <v>0</v>
      </c>
      <c r="AL12" s="25" t="e">
        <f t="shared" si="5"/>
        <v>#VALUE!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</row>
    <row r="13" spans="1:56" ht="20.25" customHeight="1" thickBot="1" x14ac:dyDescent="0.3">
      <c r="A13" s="30" t="s">
        <v>29</v>
      </c>
      <c r="B13" s="31" t="s">
        <v>22</v>
      </c>
      <c r="C13" s="46">
        <f t="shared" si="3"/>
        <v>0</v>
      </c>
      <c r="D13" s="43">
        <f>E13+F13+G13</f>
        <v>0</v>
      </c>
      <c r="E13" s="18">
        <f t="shared" si="0"/>
        <v>0</v>
      </c>
      <c r="F13" s="18">
        <f t="shared" si="1"/>
        <v>0</v>
      </c>
      <c r="G13" s="18">
        <f t="shared" si="1"/>
        <v>0</v>
      </c>
      <c r="H13" s="19" t="s">
        <v>20</v>
      </c>
      <c r="I13" s="52"/>
      <c r="J13" s="33">
        <f>K13+L13+M13</f>
        <v>0</v>
      </c>
      <c r="K13" s="32"/>
      <c r="L13" s="32"/>
      <c r="M13" s="32"/>
      <c r="N13" s="38" t="s">
        <v>20</v>
      </c>
      <c r="O13" s="52"/>
      <c r="P13" s="33">
        <f>Q13+R13+S13</f>
        <v>0</v>
      </c>
      <c r="Q13" s="32"/>
      <c r="R13" s="32"/>
      <c r="S13" s="32"/>
      <c r="T13" s="38" t="s">
        <v>20</v>
      </c>
      <c r="U13" s="52"/>
      <c r="V13" s="33">
        <f>W13+X13+Y13</f>
        <v>0</v>
      </c>
      <c r="W13" s="32"/>
      <c r="X13" s="32"/>
      <c r="Y13" s="32"/>
      <c r="Z13" s="38" t="s">
        <v>20</v>
      </c>
      <c r="AA13" s="52"/>
      <c r="AB13" s="33">
        <f>AC13+AD13+AE13</f>
        <v>0</v>
      </c>
      <c r="AC13" s="32"/>
      <c r="AD13" s="32"/>
      <c r="AE13" s="32"/>
      <c r="AF13" s="38" t="s">
        <v>20</v>
      </c>
      <c r="AG13" s="34"/>
      <c r="AH13" s="35"/>
      <c r="AI13" s="35"/>
      <c r="AJ13" s="35"/>
      <c r="AK13" s="35"/>
      <c r="AL13" s="35" t="s">
        <v>20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23.25" customHeight="1" thickBot="1" x14ac:dyDescent="0.3">
      <c r="A14" s="30" t="s">
        <v>30</v>
      </c>
      <c r="B14" s="31" t="s">
        <v>24</v>
      </c>
      <c r="C14" s="46">
        <f t="shared" si="3"/>
        <v>0</v>
      </c>
      <c r="D14" s="43">
        <f>E14+F14+G14</f>
        <v>0</v>
      </c>
      <c r="E14" s="18">
        <f t="shared" si="0"/>
        <v>0</v>
      </c>
      <c r="F14" s="18">
        <f t="shared" si="1"/>
        <v>0</v>
      </c>
      <c r="G14" s="18">
        <f t="shared" si="1"/>
        <v>0</v>
      </c>
      <c r="H14" s="19" t="s">
        <v>20</v>
      </c>
      <c r="I14" s="52"/>
      <c r="J14" s="33">
        <f>K14+L14+M14</f>
        <v>0</v>
      </c>
      <c r="K14" s="32"/>
      <c r="L14" s="32"/>
      <c r="M14" s="32"/>
      <c r="N14" s="38" t="s">
        <v>20</v>
      </c>
      <c r="O14" s="52"/>
      <c r="P14" s="33">
        <f>Q14+R14+S14</f>
        <v>0</v>
      </c>
      <c r="Q14" s="32"/>
      <c r="R14" s="32"/>
      <c r="S14" s="32"/>
      <c r="T14" s="38" t="s">
        <v>20</v>
      </c>
      <c r="U14" s="52"/>
      <c r="V14" s="33">
        <f>W14+X14+Y14</f>
        <v>0</v>
      </c>
      <c r="W14" s="32"/>
      <c r="X14" s="32"/>
      <c r="Y14" s="32"/>
      <c r="Z14" s="38" t="s">
        <v>20</v>
      </c>
      <c r="AA14" s="52"/>
      <c r="AB14" s="33">
        <f>AC14+AD14+AE14</f>
        <v>0</v>
      </c>
      <c r="AC14" s="32"/>
      <c r="AD14" s="32"/>
      <c r="AE14" s="32"/>
      <c r="AF14" s="38" t="s">
        <v>20</v>
      </c>
      <c r="AG14" s="34"/>
      <c r="AH14" s="35"/>
      <c r="AI14" s="35"/>
      <c r="AJ14" s="35"/>
      <c r="AK14" s="35"/>
      <c r="AL14" s="35" t="s">
        <v>20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34.5" customHeight="1" thickBot="1" x14ac:dyDescent="0.3">
      <c r="A15" s="39" t="s">
        <v>31</v>
      </c>
      <c r="B15" s="40" t="s">
        <v>26</v>
      </c>
      <c r="C15" s="47">
        <f t="shared" si="3"/>
        <v>1</v>
      </c>
      <c r="D15" s="48">
        <f>E15+F15+G15</f>
        <v>9.6</v>
      </c>
      <c r="E15" s="49">
        <f t="shared" si="0"/>
        <v>9.6</v>
      </c>
      <c r="F15" s="49">
        <f t="shared" si="1"/>
        <v>0</v>
      </c>
      <c r="G15" s="49">
        <f t="shared" si="1"/>
        <v>0</v>
      </c>
      <c r="H15" s="50" t="s">
        <v>20</v>
      </c>
      <c r="I15" s="53"/>
      <c r="J15" s="42">
        <f>K15+L15+M15</f>
        <v>0</v>
      </c>
      <c r="K15" s="41"/>
      <c r="L15" s="41"/>
      <c r="M15" s="41"/>
      <c r="N15" s="34" t="s">
        <v>20</v>
      </c>
      <c r="O15" s="53"/>
      <c r="P15" s="42">
        <f>Q15+R15+S15</f>
        <v>0</v>
      </c>
      <c r="Q15" s="41"/>
      <c r="R15" s="41"/>
      <c r="S15" s="41"/>
      <c r="T15" s="34" t="s">
        <v>20</v>
      </c>
      <c r="U15" s="53"/>
      <c r="V15" s="42">
        <f>W15+X15+Y15</f>
        <v>0</v>
      </c>
      <c r="W15" s="41"/>
      <c r="X15" s="41"/>
      <c r="Y15" s="41"/>
      <c r="Z15" s="34" t="s">
        <v>20</v>
      </c>
      <c r="AA15" s="53">
        <v>1</v>
      </c>
      <c r="AB15" s="42">
        <f>AC15+AD15+AE15</f>
        <v>9.6</v>
      </c>
      <c r="AC15" s="41">
        <v>9.6</v>
      </c>
      <c r="AD15" s="41"/>
      <c r="AE15" s="41"/>
      <c r="AF15" s="34" t="s">
        <v>20</v>
      </c>
      <c r="AG15" s="34"/>
      <c r="AH15" s="35"/>
      <c r="AI15" s="35"/>
      <c r="AJ15" s="35"/>
      <c r="AK15" s="35"/>
      <c r="AL15" s="35" t="s">
        <v>20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56.25" customHeight="1" thickBot="1" x14ac:dyDescent="0.3">
      <c r="A16" s="23" t="s">
        <v>32</v>
      </c>
      <c r="B16" s="24" t="s">
        <v>33</v>
      </c>
      <c r="C16" s="18">
        <f t="shared" si="3"/>
        <v>2</v>
      </c>
      <c r="D16" s="43">
        <f>E16+F16+G16+H16</f>
        <v>18.899999999999999</v>
      </c>
      <c r="E16" s="18">
        <f t="shared" si="0"/>
        <v>18.899999999999999</v>
      </c>
      <c r="F16" s="18">
        <f t="shared" si="1"/>
        <v>0</v>
      </c>
      <c r="G16" s="18">
        <f t="shared" si="1"/>
        <v>0</v>
      </c>
      <c r="H16" s="66">
        <f t="shared" si="1"/>
        <v>0</v>
      </c>
      <c r="I16" s="58">
        <f>I17+I18+I19</f>
        <v>0</v>
      </c>
      <c r="J16" s="59">
        <f t="shared" ref="J16:AE16" si="6">J17+J18+J19</f>
        <v>0</v>
      </c>
      <c r="K16" s="59">
        <f t="shared" si="6"/>
        <v>0</v>
      </c>
      <c r="L16" s="59">
        <f t="shared" si="6"/>
        <v>0</v>
      </c>
      <c r="M16" s="59">
        <f t="shared" si="6"/>
        <v>0</v>
      </c>
      <c r="N16" s="60"/>
      <c r="O16" s="58">
        <f t="shared" si="6"/>
        <v>0</v>
      </c>
      <c r="P16" s="59">
        <f t="shared" si="6"/>
        <v>0</v>
      </c>
      <c r="Q16" s="59">
        <f t="shared" si="6"/>
        <v>0</v>
      </c>
      <c r="R16" s="59">
        <f t="shared" si="6"/>
        <v>0</v>
      </c>
      <c r="S16" s="59">
        <f t="shared" si="6"/>
        <v>0</v>
      </c>
      <c r="T16" s="60"/>
      <c r="U16" s="25">
        <f t="shared" si="6"/>
        <v>0</v>
      </c>
      <c r="V16" s="25">
        <f t="shared" si="6"/>
        <v>0</v>
      </c>
      <c r="W16" s="25">
        <f t="shared" si="6"/>
        <v>0</v>
      </c>
      <c r="X16" s="25">
        <f t="shared" si="6"/>
        <v>0</v>
      </c>
      <c r="Y16" s="25">
        <f t="shared" si="6"/>
        <v>0</v>
      </c>
      <c r="Z16" s="61"/>
      <c r="AA16" s="58">
        <f t="shared" si="6"/>
        <v>2</v>
      </c>
      <c r="AB16" s="59">
        <f t="shared" si="6"/>
        <v>18.899999999999999</v>
      </c>
      <c r="AC16" s="59">
        <f t="shared" si="6"/>
        <v>18.899999999999999</v>
      </c>
      <c r="AD16" s="59">
        <f t="shared" si="6"/>
        <v>0</v>
      </c>
      <c r="AE16" s="59">
        <f t="shared" si="6"/>
        <v>0</v>
      </c>
      <c r="AF16" s="60"/>
      <c r="AG16" s="27"/>
      <c r="AH16" s="29"/>
      <c r="AI16" s="29"/>
      <c r="AJ16" s="29"/>
      <c r="AK16" s="29"/>
      <c r="AL16" s="27" t="s">
        <v>20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56" ht="20.25" customHeight="1" thickBot="1" x14ac:dyDescent="0.3">
      <c r="A17" s="30" t="s">
        <v>34</v>
      </c>
      <c r="B17" s="31" t="s">
        <v>22</v>
      </c>
      <c r="C17" s="18">
        <f t="shared" si="3"/>
        <v>0</v>
      </c>
      <c r="D17" s="43">
        <f>E17+F17+G17</f>
        <v>0</v>
      </c>
      <c r="E17" s="18">
        <f t="shared" si="0"/>
        <v>0</v>
      </c>
      <c r="F17" s="18">
        <f t="shared" si="1"/>
        <v>0</v>
      </c>
      <c r="G17" s="18">
        <f t="shared" si="1"/>
        <v>0</v>
      </c>
      <c r="H17" s="66" t="s">
        <v>20</v>
      </c>
      <c r="I17" s="52"/>
      <c r="J17" s="33">
        <f>K17+L17+M17</f>
        <v>0</v>
      </c>
      <c r="K17" s="32"/>
      <c r="L17" s="32"/>
      <c r="M17" s="32"/>
      <c r="N17" s="38" t="s">
        <v>20</v>
      </c>
      <c r="O17" s="52"/>
      <c r="P17" s="33">
        <f>Q17+R17+S17</f>
        <v>0</v>
      </c>
      <c r="Q17" s="32"/>
      <c r="R17" s="32"/>
      <c r="S17" s="32"/>
      <c r="T17" s="38" t="s">
        <v>20</v>
      </c>
      <c r="U17" s="32"/>
      <c r="V17" s="33">
        <f>W17+X17+Y17</f>
        <v>0</v>
      </c>
      <c r="W17" s="32"/>
      <c r="X17" s="32"/>
      <c r="Y17" s="32"/>
      <c r="Z17" s="62" t="s">
        <v>20</v>
      </c>
      <c r="AA17" s="52"/>
      <c r="AB17" s="33">
        <f>AC17+AD17+AE17</f>
        <v>0</v>
      </c>
      <c r="AC17" s="32"/>
      <c r="AD17" s="32"/>
      <c r="AE17" s="32"/>
      <c r="AF17" s="38" t="s">
        <v>20</v>
      </c>
      <c r="AG17" s="34"/>
      <c r="AH17" s="35"/>
      <c r="AI17" s="35"/>
      <c r="AJ17" s="35"/>
      <c r="AK17" s="35"/>
      <c r="AL17" s="35" t="s">
        <v>20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23.25" customHeight="1" thickBot="1" x14ac:dyDescent="0.3">
      <c r="A18" s="30" t="s">
        <v>35</v>
      </c>
      <c r="B18" s="31" t="s">
        <v>24</v>
      </c>
      <c r="C18" s="18">
        <f t="shared" si="3"/>
        <v>0</v>
      </c>
      <c r="D18" s="43">
        <f>E18+F18+G18</f>
        <v>0</v>
      </c>
      <c r="E18" s="18">
        <f t="shared" si="0"/>
        <v>0</v>
      </c>
      <c r="F18" s="18">
        <f t="shared" si="1"/>
        <v>0</v>
      </c>
      <c r="G18" s="18">
        <f t="shared" si="1"/>
        <v>0</v>
      </c>
      <c r="H18" s="66" t="s">
        <v>20</v>
      </c>
      <c r="I18" s="52"/>
      <c r="J18" s="33">
        <f>K18+L18+M18</f>
        <v>0</v>
      </c>
      <c r="K18" s="32"/>
      <c r="L18" s="32"/>
      <c r="M18" s="32"/>
      <c r="N18" s="38" t="s">
        <v>20</v>
      </c>
      <c r="O18" s="52"/>
      <c r="P18" s="33">
        <f>Q18+R18+S18</f>
        <v>0</v>
      </c>
      <c r="Q18" s="32"/>
      <c r="R18" s="32"/>
      <c r="S18" s="32"/>
      <c r="T18" s="38" t="s">
        <v>20</v>
      </c>
      <c r="U18" s="32"/>
      <c r="V18" s="33">
        <f>W18+X18+Y18</f>
        <v>0</v>
      </c>
      <c r="W18" s="32"/>
      <c r="X18" s="32"/>
      <c r="Y18" s="32"/>
      <c r="Z18" s="62" t="s">
        <v>20</v>
      </c>
      <c r="AA18" s="52"/>
      <c r="AB18" s="33">
        <f>AC18+AD18+AE18</f>
        <v>0</v>
      </c>
      <c r="AC18" s="32"/>
      <c r="AD18" s="32"/>
      <c r="AE18" s="32"/>
      <c r="AF18" s="38" t="s">
        <v>20</v>
      </c>
      <c r="AG18" s="34"/>
      <c r="AH18" s="35"/>
      <c r="AI18" s="35"/>
      <c r="AJ18" s="35"/>
      <c r="AK18" s="35"/>
      <c r="AL18" s="35" t="s">
        <v>20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34.5" customHeight="1" thickBot="1" x14ac:dyDescent="0.3">
      <c r="A19" s="39" t="s">
        <v>36</v>
      </c>
      <c r="B19" s="40" t="s">
        <v>26</v>
      </c>
      <c r="C19" s="67">
        <f t="shared" si="3"/>
        <v>2</v>
      </c>
      <c r="D19" s="68">
        <f>E19+F19+G19</f>
        <v>18.899999999999999</v>
      </c>
      <c r="E19" s="67">
        <f t="shared" si="0"/>
        <v>18.899999999999999</v>
      </c>
      <c r="F19" s="67">
        <f t="shared" si="1"/>
        <v>0</v>
      </c>
      <c r="G19" s="67">
        <f t="shared" si="1"/>
        <v>0</v>
      </c>
      <c r="H19" s="69" t="s">
        <v>20</v>
      </c>
      <c r="I19" s="53"/>
      <c r="J19" s="42">
        <f>K19+L19+M19</f>
        <v>0</v>
      </c>
      <c r="K19" s="41"/>
      <c r="L19" s="41"/>
      <c r="M19" s="41"/>
      <c r="N19" s="34" t="s">
        <v>20</v>
      </c>
      <c r="O19" s="53"/>
      <c r="P19" s="42">
        <f>Q19+R19+S19</f>
        <v>0</v>
      </c>
      <c r="Q19" s="41"/>
      <c r="R19" s="41"/>
      <c r="S19" s="41"/>
      <c r="T19" s="34" t="s">
        <v>20</v>
      </c>
      <c r="U19" s="63"/>
      <c r="V19" s="64">
        <f>W19+X19+Y19</f>
        <v>0</v>
      </c>
      <c r="W19" s="63"/>
      <c r="X19" s="63"/>
      <c r="Y19" s="63"/>
      <c r="Z19" s="65" t="s">
        <v>20</v>
      </c>
      <c r="AA19" s="53">
        <v>2</v>
      </c>
      <c r="AB19" s="42">
        <f>AC19+AD19+AE19</f>
        <v>18.899999999999999</v>
      </c>
      <c r="AC19" s="41">
        <v>18.899999999999999</v>
      </c>
      <c r="AD19" s="41"/>
      <c r="AE19" s="41"/>
      <c r="AF19" s="34" t="s">
        <v>20</v>
      </c>
      <c r="AG19" s="34"/>
      <c r="AH19" s="35"/>
      <c r="AI19" s="35"/>
      <c r="AJ19" s="35"/>
      <c r="AK19" s="35"/>
      <c r="AL19" s="35" t="s">
        <v>20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48" customHeight="1" thickBot="1" x14ac:dyDescent="0.3">
      <c r="A20" s="23" t="s">
        <v>37</v>
      </c>
      <c r="B20" s="24" t="s">
        <v>38</v>
      </c>
      <c r="C20" s="54">
        <f t="shared" si="3"/>
        <v>0</v>
      </c>
      <c r="D20" s="55">
        <f>E20+F20+G20+H20</f>
        <v>0</v>
      </c>
      <c r="E20" s="56">
        <f t="shared" si="0"/>
        <v>0</v>
      </c>
      <c r="F20" s="56">
        <f t="shared" si="1"/>
        <v>0</v>
      </c>
      <c r="G20" s="56">
        <f t="shared" si="1"/>
        <v>0</v>
      </c>
      <c r="H20" s="57">
        <f t="shared" si="1"/>
        <v>0</v>
      </c>
      <c r="I20" s="58">
        <f>I21+I22+I23</f>
        <v>0</v>
      </c>
      <c r="J20" s="59">
        <f t="shared" ref="J20:AE20" si="7">J21+J22+J23</f>
        <v>0</v>
      </c>
      <c r="K20" s="59">
        <f t="shared" si="7"/>
        <v>0</v>
      </c>
      <c r="L20" s="59">
        <f t="shared" si="7"/>
        <v>0</v>
      </c>
      <c r="M20" s="59">
        <f t="shared" si="7"/>
        <v>0</v>
      </c>
      <c r="N20" s="60"/>
      <c r="O20" s="58">
        <f t="shared" si="7"/>
        <v>0</v>
      </c>
      <c r="P20" s="59">
        <f t="shared" si="7"/>
        <v>0</v>
      </c>
      <c r="Q20" s="59">
        <f t="shared" si="7"/>
        <v>0</v>
      </c>
      <c r="R20" s="59">
        <f t="shared" si="7"/>
        <v>0</v>
      </c>
      <c r="S20" s="59">
        <f t="shared" si="7"/>
        <v>0</v>
      </c>
      <c r="T20" s="60"/>
      <c r="U20" s="58">
        <f t="shared" si="7"/>
        <v>0</v>
      </c>
      <c r="V20" s="59">
        <f t="shared" si="7"/>
        <v>0</v>
      </c>
      <c r="W20" s="59">
        <f t="shared" si="7"/>
        <v>0</v>
      </c>
      <c r="X20" s="59">
        <f t="shared" si="7"/>
        <v>0</v>
      </c>
      <c r="Y20" s="59">
        <f t="shared" si="7"/>
        <v>0</v>
      </c>
      <c r="Z20" s="60"/>
      <c r="AA20" s="58">
        <f t="shared" si="7"/>
        <v>0</v>
      </c>
      <c r="AB20" s="59">
        <f t="shared" si="7"/>
        <v>0</v>
      </c>
      <c r="AC20" s="59">
        <f t="shared" si="7"/>
        <v>0</v>
      </c>
      <c r="AD20" s="59">
        <f t="shared" si="7"/>
        <v>0</v>
      </c>
      <c r="AE20" s="59">
        <f t="shared" si="7"/>
        <v>0</v>
      </c>
      <c r="AF20" s="60"/>
      <c r="AG20" s="27"/>
      <c r="AH20" s="29"/>
      <c r="AI20" s="29"/>
      <c r="AJ20" s="29"/>
      <c r="AK20" s="29"/>
      <c r="AL20" s="27" t="s">
        <v>20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</row>
    <row r="21" spans="1:56" ht="20.25" customHeight="1" thickBot="1" x14ac:dyDescent="0.3">
      <c r="A21" s="30" t="s">
        <v>39</v>
      </c>
      <c r="B21" s="31" t="s">
        <v>22</v>
      </c>
      <c r="C21" s="46">
        <f t="shared" si="3"/>
        <v>0</v>
      </c>
      <c r="D21" s="43">
        <f>E21+F21+G21</f>
        <v>0</v>
      </c>
      <c r="E21" s="18">
        <f t="shared" si="0"/>
        <v>0</v>
      </c>
      <c r="F21" s="18">
        <f t="shared" si="1"/>
        <v>0</v>
      </c>
      <c r="G21" s="18">
        <f t="shared" si="1"/>
        <v>0</v>
      </c>
      <c r="H21" s="19" t="s">
        <v>20</v>
      </c>
      <c r="I21" s="52"/>
      <c r="J21" s="33">
        <f>K21+L21+M21</f>
        <v>0</v>
      </c>
      <c r="K21" s="32"/>
      <c r="L21" s="32"/>
      <c r="M21" s="32"/>
      <c r="N21" s="38" t="s">
        <v>20</v>
      </c>
      <c r="O21" s="52"/>
      <c r="P21" s="33">
        <f>Q21+R21+S21</f>
        <v>0</v>
      </c>
      <c r="Q21" s="32"/>
      <c r="R21" s="32"/>
      <c r="S21" s="32"/>
      <c r="T21" s="38" t="s">
        <v>20</v>
      </c>
      <c r="U21" s="52"/>
      <c r="V21" s="33">
        <f>W21+X21+Y21</f>
        <v>0</v>
      </c>
      <c r="W21" s="32"/>
      <c r="X21" s="32"/>
      <c r="Y21" s="32"/>
      <c r="Z21" s="38" t="s">
        <v>20</v>
      </c>
      <c r="AA21" s="52"/>
      <c r="AB21" s="33">
        <f>AC21+AD21+AE21</f>
        <v>0</v>
      </c>
      <c r="AC21" s="32"/>
      <c r="AD21" s="32"/>
      <c r="AE21" s="32"/>
      <c r="AF21" s="38" t="s">
        <v>20</v>
      </c>
      <c r="AG21" s="34"/>
      <c r="AH21" s="35"/>
      <c r="AI21" s="35"/>
      <c r="AJ21" s="35"/>
      <c r="AK21" s="35"/>
      <c r="AL21" s="35" t="s">
        <v>20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23.25" customHeight="1" thickBot="1" x14ac:dyDescent="0.3">
      <c r="A22" s="30" t="s">
        <v>40</v>
      </c>
      <c r="B22" s="31" t="s">
        <v>24</v>
      </c>
      <c r="C22" s="46">
        <f t="shared" si="3"/>
        <v>0</v>
      </c>
      <c r="D22" s="43">
        <f>E22+F22+G22</f>
        <v>0</v>
      </c>
      <c r="E22" s="18">
        <f t="shared" si="0"/>
        <v>0</v>
      </c>
      <c r="F22" s="18">
        <f t="shared" si="1"/>
        <v>0</v>
      </c>
      <c r="G22" s="18">
        <f t="shared" si="1"/>
        <v>0</v>
      </c>
      <c r="H22" s="19" t="s">
        <v>20</v>
      </c>
      <c r="I22" s="52"/>
      <c r="J22" s="33">
        <f>K22+L22+M22</f>
        <v>0</v>
      </c>
      <c r="K22" s="32"/>
      <c r="L22" s="32"/>
      <c r="M22" s="32"/>
      <c r="N22" s="38" t="s">
        <v>20</v>
      </c>
      <c r="O22" s="52"/>
      <c r="P22" s="33">
        <f>Q22+R22+S22</f>
        <v>0</v>
      </c>
      <c r="Q22" s="32"/>
      <c r="R22" s="32"/>
      <c r="S22" s="32"/>
      <c r="T22" s="38" t="s">
        <v>20</v>
      </c>
      <c r="U22" s="52"/>
      <c r="V22" s="33">
        <f>W22+X22+Y22</f>
        <v>0</v>
      </c>
      <c r="W22" s="32"/>
      <c r="X22" s="32"/>
      <c r="Y22" s="32"/>
      <c r="Z22" s="38" t="s">
        <v>20</v>
      </c>
      <c r="AA22" s="52"/>
      <c r="AB22" s="33">
        <f>AC22+AD22+AE22</f>
        <v>0</v>
      </c>
      <c r="AC22" s="32"/>
      <c r="AD22" s="32"/>
      <c r="AE22" s="32"/>
      <c r="AF22" s="38" t="s">
        <v>20</v>
      </c>
      <c r="AG22" s="34"/>
      <c r="AH22" s="35"/>
      <c r="AI22" s="35"/>
      <c r="AJ22" s="35"/>
      <c r="AK22" s="35"/>
      <c r="AL22" s="35" t="s">
        <v>20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34.5" customHeight="1" thickBot="1" x14ac:dyDescent="0.3">
      <c r="A23" s="39" t="s">
        <v>41</v>
      </c>
      <c r="B23" s="40" t="s">
        <v>26</v>
      </c>
      <c r="C23" s="47">
        <f t="shared" si="3"/>
        <v>0</v>
      </c>
      <c r="D23" s="48">
        <f>E23+F23+G23</f>
        <v>0</v>
      </c>
      <c r="E23" s="49">
        <f t="shared" si="0"/>
        <v>0</v>
      </c>
      <c r="F23" s="49">
        <f t="shared" ref="F23:G27" si="8">L23+R23+X23++AD23</f>
        <v>0</v>
      </c>
      <c r="G23" s="49">
        <f t="shared" si="8"/>
        <v>0</v>
      </c>
      <c r="H23" s="50" t="s">
        <v>20</v>
      </c>
      <c r="I23" s="53"/>
      <c r="J23" s="42">
        <f>K23+L23+M23</f>
        <v>0</v>
      </c>
      <c r="K23" s="41"/>
      <c r="L23" s="41"/>
      <c r="M23" s="41"/>
      <c r="N23" s="34" t="s">
        <v>20</v>
      </c>
      <c r="O23" s="53"/>
      <c r="P23" s="42">
        <f>Q23+R23+S23</f>
        <v>0</v>
      </c>
      <c r="Q23" s="41"/>
      <c r="R23" s="41"/>
      <c r="S23" s="41"/>
      <c r="T23" s="34" t="s">
        <v>20</v>
      </c>
      <c r="U23" s="53"/>
      <c r="V23" s="42">
        <f>W23+X23+Y23</f>
        <v>0</v>
      </c>
      <c r="W23" s="41"/>
      <c r="X23" s="41"/>
      <c r="Y23" s="41"/>
      <c r="Z23" s="34" t="s">
        <v>20</v>
      </c>
      <c r="AA23" s="53"/>
      <c r="AB23" s="42">
        <f>AC23+AD23+AE23</f>
        <v>0</v>
      </c>
      <c r="AC23" s="41"/>
      <c r="AD23" s="41"/>
      <c r="AE23" s="41"/>
      <c r="AF23" s="34" t="s">
        <v>20</v>
      </c>
      <c r="AG23" s="34"/>
      <c r="AH23" s="35"/>
      <c r="AI23" s="35"/>
      <c r="AJ23" s="35"/>
      <c r="AK23" s="35"/>
      <c r="AL23" s="35" t="s">
        <v>20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42.75" customHeight="1" x14ac:dyDescent="0.25">
      <c r="A24" s="36" t="s">
        <v>42</v>
      </c>
      <c r="B24" s="37" t="s">
        <v>43</v>
      </c>
      <c r="C24" s="54">
        <f t="shared" si="3"/>
        <v>3</v>
      </c>
      <c r="D24" s="55">
        <f>E24+F24+G24+H24</f>
        <v>27</v>
      </c>
      <c r="E24" s="56">
        <f t="shared" si="0"/>
        <v>27</v>
      </c>
      <c r="F24" s="56">
        <f t="shared" si="8"/>
        <v>0</v>
      </c>
      <c r="G24" s="56">
        <f t="shared" si="8"/>
        <v>0</v>
      </c>
      <c r="H24" s="57">
        <f>N24+T24+Z24++AF24</f>
        <v>0</v>
      </c>
      <c r="I24" s="58">
        <f>I25+I26+I27</f>
        <v>0</v>
      </c>
      <c r="J24" s="59">
        <f t="shared" ref="J24:AL24" si="9">J25+J26+J27</f>
        <v>0</v>
      </c>
      <c r="K24" s="59">
        <f t="shared" si="9"/>
        <v>0</v>
      </c>
      <c r="L24" s="59">
        <f t="shared" si="9"/>
        <v>0</v>
      </c>
      <c r="M24" s="59">
        <f t="shared" si="9"/>
        <v>0</v>
      </c>
      <c r="N24" s="60"/>
      <c r="O24" s="58">
        <f t="shared" si="9"/>
        <v>0</v>
      </c>
      <c r="P24" s="59">
        <f t="shared" si="9"/>
        <v>0</v>
      </c>
      <c r="Q24" s="59">
        <f t="shared" si="9"/>
        <v>0</v>
      </c>
      <c r="R24" s="59">
        <f t="shared" si="9"/>
        <v>0</v>
      </c>
      <c r="S24" s="59">
        <f t="shared" si="9"/>
        <v>0</v>
      </c>
      <c r="T24" s="60"/>
      <c r="U24" s="58">
        <f t="shared" si="9"/>
        <v>0</v>
      </c>
      <c r="V24" s="59">
        <f t="shared" si="9"/>
        <v>0</v>
      </c>
      <c r="W24" s="59">
        <f t="shared" si="9"/>
        <v>0</v>
      </c>
      <c r="X24" s="59">
        <f t="shared" si="9"/>
        <v>0</v>
      </c>
      <c r="Y24" s="59">
        <f t="shared" si="9"/>
        <v>0</v>
      </c>
      <c r="Z24" s="60"/>
      <c r="AA24" s="58">
        <f t="shared" si="9"/>
        <v>3</v>
      </c>
      <c r="AB24" s="59">
        <f t="shared" si="9"/>
        <v>27</v>
      </c>
      <c r="AC24" s="59">
        <f t="shared" si="9"/>
        <v>27</v>
      </c>
      <c r="AD24" s="59">
        <f t="shared" si="9"/>
        <v>0</v>
      </c>
      <c r="AE24" s="59">
        <f t="shared" si="9"/>
        <v>0</v>
      </c>
      <c r="AF24" s="60"/>
      <c r="AG24" s="25">
        <f t="shared" si="9"/>
        <v>0</v>
      </c>
      <c r="AH24" s="25">
        <f t="shared" si="9"/>
        <v>0</v>
      </c>
      <c r="AI24" s="25">
        <f t="shared" si="9"/>
        <v>0</v>
      </c>
      <c r="AJ24" s="25">
        <f t="shared" si="9"/>
        <v>0</v>
      </c>
      <c r="AK24" s="25">
        <f t="shared" si="9"/>
        <v>0</v>
      </c>
      <c r="AL24" s="25">
        <f t="shared" si="9"/>
        <v>0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</row>
    <row r="25" spans="1:56" ht="20.25" customHeight="1" thickBot="1" x14ac:dyDescent="0.3">
      <c r="A25" s="30" t="s">
        <v>44</v>
      </c>
      <c r="B25" s="31" t="s">
        <v>22</v>
      </c>
      <c r="C25" s="46">
        <f t="shared" si="3"/>
        <v>0</v>
      </c>
      <c r="D25" s="43">
        <f>E25+F25+G25</f>
        <v>0</v>
      </c>
      <c r="E25" s="18">
        <f t="shared" si="0"/>
        <v>0</v>
      </c>
      <c r="F25" s="18">
        <f t="shared" si="8"/>
        <v>0</v>
      </c>
      <c r="G25" s="18">
        <f t="shared" si="8"/>
        <v>0</v>
      </c>
      <c r="H25" s="19" t="s">
        <v>20</v>
      </c>
      <c r="I25" s="52"/>
      <c r="J25" s="33">
        <f>K25+L25+M25</f>
        <v>0</v>
      </c>
      <c r="K25" s="32"/>
      <c r="L25" s="32"/>
      <c r="M25" s="32"/>
      <c r="N25" s="38" t="s">
        <v>20</v>
      </c>
      <c r="O25" s="52"/>
      <c r="P25" s="33">
        <f>Q25+R25+S25</f>
        <v>0</v>
      </c>
      <c r="Q25" s="32"/>
      <c r="R25" s="32"/>
      <c r="S25" s="32"/>
      <c r="T25" s="38" t="s">
        <v>20</v>
      </c>
      <c r="U25" s="52"/>
      <c r="V25" s="33">
        <f>W25+X25+Y25</f>
        <v>0</v>
      </c>
      <c r="W25" s="32"/>
      <c r="X25" s="32"/>
      <c r="Y25" s="32"/>
      <c r="Z25" s="38" t="s">
        <v>20</v>
      </c>
      <c r="AA25" s="52"/>
      <c r="AB25" s="33">
        <f>AC25+AD25+AE25</f>
        <v>0</v>
      </c>
      <c r="AC25" s="32"/>
      <c r="AD25" s="32"/>
      <c r="AE25" s="32"/>
      <c r="AF25" s="38" t="s">
        <v>20</v>
      </c>
      <c r="AG25" s="34"/>
      <c r="AH25" s="35"/>
      <c r="AI25" s="35"/>
      <c r="AJ25" s="35"/>
      <c r="AK25" s="35"/>
      <c r="AL25" s="35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3.25" customHeight="1" thickBot="1" x14ac:dyDescent="0.3">
      <c r="A26" s="30" t="s">
        <v>45</v>
      </c>
      <c r="B26" s="31" t="s">
        <v>24</v>
      </c>
      <c r="C26" s="46">
        <f t="shared" si="3"/>
        <v>0</v>
      </c>
      <c r="D26" s="43">
        <f>E26+F26+G26</f>
        <v>0</v>
      </c>
      <c r="E26" s="18">
        <f t="shared" si="0"/>
        <v>0</v>
      </c>
      <c r="F26" s="18">
        <f t="shared" si="8"/>
        <v>0</v>
      </c>
      <c r="G26" s="18">
        <f t="shared" si="8"/>
        <v>0</v>
      </c>
      <c r="H26" s="19" t="s">
        <v>20</v>
      </c>
      <c r="I26" s="52"/>
      <c r="J26" s="33">
        <f>K26+L26+M26</f>
        <v>0</v>
      </c>
      <c r="K26" s="32"/>
      <c r="L26" s="32"/>
      <c r="M26" s="32"/>
      <c r="N26" s="38" t="s">
        <v>20</v>
      </c>
      <c r="O26" s="52"/>
      <c r="P26" s="33">
        <f>Q26+R26+S26</f>
        <v>0</v>
      </c>
      <c r="Q26" s="32"/>
      <c r="R26" s="32"/>
      <c r="S26" s="32"/>
      <c r="T26" s="38" t="s">
        <v>20</v>
      </c>
      <c r="U26" s="52"/>
      <c r="V26" s="33">
        <f>W26+X26+Y26</f>
        <v>0</v>
      </c>
      <c r="W26" s="32"/>
      <c r="X26" s="32"/>
      <c r="Y26" s="32"/>
      <c r="Z26" s="38" t="s">
        <v>20</v>
      </c>
      <c r="AA26" s="52"/>
      <c r="AB26" s="33">
        <f>AC26+AD26+AE26</f>
        <v>0</v>
      </c>
      <c r="AC26" s="32"/>
      <c r="AD26" s="32"/>
      <c r="AE26" s="32"/>
      <c r="AF26" s="38" t="s">
        <v>20</v>
      </c>
      <c r="AG26" s="34"/>
      <c r="AH26" s="35"/>
      <c r="AI26" s="35"/>
      <c r="AJ26" s="35"/>
      <c r="AK26" s="35"/>
      <c r="AL26" s="35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34.5" customHeight="1" thickBot="1" x14ac:dyDescent="0.3">
      <c r="A27" s="39" t="s">
        <v>46</v>
      </c>
      <c r="B27" s="40" t="s">
        <v>26</v>
      </c>
      <c r="C27" s="47">
        <f t="shared" si="3"/>
        <v>3</v>
      </c>
      <c r="D27" s="48">
        <f>E27+F27+G27</f>
        <v>27</v>
      </c>
      <c r="E27" s="49">
        <f t="shared" si="0"/>
        <v>27</v>
      </c>
      <c r="F27" s="49">
        <f t="shared" si="8"/>
        <v>0</v>
      </c>
      <c r="G27" s="49">
        <f t="shared" si="8"/>
        <v>0</v>
      </c>
      <c r="H27" s="50" t="s">
        <v>20</v>
      </c>
      <c r="I27" s="53"/>
      <c r="J27" s="42">
        <f>K27+L27+M27</f>
        <v>0</v>
      </c>
      <c r="K27" s="41"/>
      <c r="L27" s="41"/>
      <c r="M27" s="41"/>
      <c r="N27" s="34" t="s">
        <v>20</v>
      </c>
      <c r="O27" s="53"/>
      <c r="P27" s="42">
        <f>Q27+R27+S27</f>
        <v>0</v>
      </c>
      <c r="Q27" s="41"/>
      <c r="R27" s="41"/>
      <c r="S27" s="41"/>
      <c r="T27" s="34" t="s">
        <v>20</v>
      </c>
      <c r="U27" s="53"/>
      <c r="V27" s="42">
        <f>W27+X27+Y27</f>
        <v>0</v>
      </c>
      <c r="W27" s="41"/>
      <c r="X27" s="41"/>
      <c r="Y27" s="41"/>
      <c r="Z27" s="34" t="s">
        <v>20</v>
      </c>
      <c r="AA27" s="53">
        <v>3</v>
      </c>
      <c r="AB27" s="42">
        <f>AC27+AD27+AE27</f>
        <v>27</v>
      </c>
      <c r="AC27" s="41">
        <v>27</v>
      </c>
      <c r="AD27" s="41"/>
      <c r="AE27" s="41"/>
      <c r="AF27" s="34" t="s">
        <v>20</v>
      </c>
      <c r="AG27" s="34"/>
      <c r="AH27" s="35"/>
      <c r="AI27" s="35"/>
      <c r="AJ27" s="35"/>
      <c r="AK27" s="35"/>
      <c r="AL27" s="35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</sheetData>
  <mergeCells count="9">
    <mergeCell ref="A1:AL1"/>
    <mergeCell ref="A4:A5"/>
    <mergeCell ref="B4:B5"/>
    <mergeCell ref="C4:H4"/>
    <mergeCell ref="I4:N4"/>
    <mergeCell ref="O4:T4"/>
    <mergeCell ref="U4:Z4"/>
    <mergeCell ref="AA4:AF4"/>
    <mergeCell ref="AG4:AL4"/>
  </mergeCells>
  <pageMargins left="0.31496062992125984" right="0.15748031496062992" top="0.19685039370078741" bottom="0.19685039370078741" header="0.15748031496062992" footer="0.15748031496062992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7"/>
  <sheetViews>
    <sheetView zoomScale="44" zoomScaleNormal="44" workbookViewId="0">
      <selection activeCell="H3" sqref="H3"/>
    </sheetView>
  </sheetViews>
  <sheetFormatPr defaultRowHeight="15" x14ac:dyDescent="0.25"/>
  <cols>
    <col min="2" max="2" width="33.28515625" customWidth="1"/>
    <col min="33" max="38" width="0" hidden="1" customWidth="1"/>
  </cols>
  <sheetData>
    <row r="1" spans="1:56" ht="37.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25.5" x14ac:dyDescent="0.35">
      <c r="A2" s="71" t="s">
        <v>47</v>
      </c>
      <c r="B2" s="7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5.75" thickBot="1" x14ac:dyDescent="0.3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 t="s">
        <v>1</v>
      </c>
      <c r="AG3" s="3"/>
      <c r="AH3" s="3"/>
      <c r="AI3" s="3"/>
      <c r="AJ3" s="3"/>
      <c r="AK3" s="3"/>
      <c r="AL3" s="4" t="s">
        <v>1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ht="15.75" thickBot="1" x14ac:dyDescent="0.3">
      <c r="A4" s="73" t="s">
        <v>2</v>
      </c>
      <c r="B4" s="75" t="s">
        <v>3</v>
      </c>
      <c r="C4" s="77" t="s">
        <v>4</v>
      </c>
      <c r="D4" s="78"/>
      <c r="E4" s="78"/>
      <c r="F4" s="78"/>
      <c r="G4" s="78"/>
      <c r="H4" s="79"/>
      <c r="I4" s="77" t="s">
        <v>5</v>
      </c>
      <c r="J4" s="78"/>
      <c r="K4" s="78"/>
      <c r="L4" s="78"/>
      <c r="M4" s="78"/>
      <c r="N4" s="79"/>
      <c r="O4" s="77" t="s">
        <v>6</v>
      </c>
      <c r="P4" s="78"/>
      <c r="Q4" s="78"/>
      <c r="R4" s="78"/>
      <c r="S4" s="78"/>
      <c r="T4" s="79"/>
      <c r="U4" s="77" t="s">
        <v>7</v>
      </c>
      <c r="V4" s="78"/>
      <c r="W4" s="78"/>
      <c r="X4" s="78"/>
      <c r="Y4" s="78"/>
      <c r="Z4" s="79"/>
      <c r="AA4" s="77" t="s">
        <v>8</v>
      </c>
      <c r="AB4" s="78"/>
      <c r="AC4" s="78"/>
      <c r="AD4" s="78"/>
      <c r="AE4" s="78"/>
      <c r="AF4" s="79"/>
      <c r="AG4" s="80" t="s">
        <v>9</v>
      </c>
      <c r="AH4" s="80"/>
      <c r="AI4" s="80"/>
      <c r="AJ4" s="80"/>
      <c r="AK4" s="80"/>
      <c r="AL4" s="81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60.75" thickBot="1" x14ac:dyDescent="0.3">
      <c r="A5" s="74"/>
      <c r="B5" s="76"/>
      <c r="C5" s="44" t="s">
        <v>10</v>
      </c>
      <c r="D5" s="6" t="s">
        <v>11</v>
      </c>
      <c r="E5" s="7" t="s">
        <v>12</v>
      </c>
      <c r="F5" s="7" t="s">
        <v>13</v>
      </c>
      <c r="G5" s="7" t="s">
        <v>14</v>
      </c>
      <c r="H5" s="8" t="s">
        <v>15</v>
      </c>
      <c r="I5" s="44" t="s">
        <v>10</v>
      </c>
      <c r="J5" s="6" t="s">
        <v>11</v>
      </c>
      <c r="K5" s="7" t="s">
        <v>12</v>
      </c>
      <c r="L5" s="7" t="s">
        <v>13</v>
      </c>
      <c r="M5" s="7" t="s">
        <v>14</v>
      </c>
      <c r="N5" s="8" t="s">
        <v>15</v>
      </c>
      <c r="O5" s="44" t="s">
        <v>10</v>
      </c>
      <c r="P5" s="6" t="s">
        <v>11</v>
      </c>
      <c r="Q5" s="7" t="s">
        <v>12</v>
      </c>
      <c r="R5" s="7" t="s">
        <v>13</v>
      </c>
      <c r="S5" s="7" t="s">
        <v>14</v>
      </c>
      <c r="T5" s="8" t="s">
        <v>15</v>
      </c>
      <c r="U5" s="44" t="s">
        <v>10</v>
      </c>
      <c r="V5" s="6" t="s">
        <v>11</v>
      </c>
      <c r="W5" s="7" t="s">
        <v>12</v>
      </c>
      <c r="X5" s="7" t="s">
        <v>13</v>
      </c>
      <c r="Y5" s="7" t="s">
        <v>14</v>
      </c>
      <c r="Z5" s="8" t="s">
        <v>15</v>
      </c>
      <c r="AA5" s="44" t="s">
        <v>10</v>
      </c>
      <c r="AB5" s="6" t="s">
        <v>11</v>
      </c>
      <c r="AC5" s="7" t="s">
        <v>12</v>
      </c>
      <c r="AD5" s="7" t="s">
        <v>13</v>
      </c>
      <c r="AE5" s="7" t="s">
        <v>14</v>
      </c>
      <c r="AF5" s="8" t="s">
        <v>15</v>
      </c>
      <c r="AG5" s="9" t="s">
        <v>10</v>
      </c>
      <c r="AH5" s="9" t="s">
        <v>11</v>
      </c>
      <c r="AI5" s="10" t="s">
        <v>12</v>
      </c>
      <c r="AJ5" s="10" t="s">
        <v>13</v>
      </c>
      <c r="AK5" s="10" t="s">
        <v>14</v>
      </c>
      <c r="AL5" s="10" t="s">
        <v>15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15.75" thickBot="1" x14ac:dyDescent="0.3">
      <c r="A6" s="11"/>
      <c r="B6" s="12">
        <v>1</v>
      </c>
      <c r="C6" s="45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  <c r="I6" s="45">
        <v>8</v>
      </c>
      <c r="J6" s="13">
        <v>9</v>
      </c>
      <c r="K6" s="13">
        <v>10</v>
      </c>
      <c r="L6" s="13">
        <v>11</v>
      </c>
      <c r="M6" s="13">
        <v>12</v>
      </c>
      <c r="N6" s="14">
        <v>13</v>
      </c>
      <c r="O6" s="45">
        <v>14</v>
      </c>
      <c r="P6" s="13">
        <v>15</v>
      </c>
      <c r="Q6" s="13">
        <v>16</v>
      </c>
      <c r="R6" s="13">
        <v>17</v>
      </c>
      <c r="S6" s="13">
        <v>18</v>
      </c>
      <c r="T6" s="14">
        <v>19</v>
      </c>
      <c r="U6" s="45">
        <v>20</v>
      </c>
      <c r="V6" s="13">
        <v>21</v>
      </c>
      <c r="W6" s="13">
        <v>22</v>
      </c>
      <c r="X6" s="13">
        <v>23</v>
      </c>
      <c r="Y6" s="13">
        <v>24</v>
      </c>
      <c r="Z6" s="14">
        <v>25</v>
      </c>
      <c r="AA6" s="45">
        <v>26</v>
      </c>
      <c r="AB6" s="13">
        <v>27</v>
      </c>
      <c r="AC6" s="13">
        <v>28</v>
      </c>
      <c r="AD6" s="13">
        <v>29</v>
      </c>
      <c r="AE6" s="13">
        <v>30</v>
      </c>
      <c r="AF6" s="14">
        <v>31</v>
      </c>
      <c r="AG6" s="15">
        <v>32</v>
      </c>
      <c r="AH6" s="15">
        <v>33</v>
      </c>
      <c r="AI6" s="15">
        <v>34</v>
      </c>
      <c r="AJ6" s="15">
        <v>35</v>
      </c>
      <c r="AK6" s="15">
        <v>36</v>
      </c>
      <c r="AL6" s="15">
        <v>37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51.75" customHeight="1" thickBot="1" x14ac:dyDescent="0.3">
      <c r="A7" s="16" t="s">
        <v>16</v>
      </c>
      <c r="B7" s="17" t="s">
        <v>17</v>
      </c>
      <c r="C7" s="46">
        <f>I7+O7+U7+AA7</f>
        <v>0</v>
      </c>
      <c r="D7" s="43">
        <f>E7+F7+G7+H7</f>
        <v>0</v>
      </c>
      <c r="E7" s="18">
        <f t="shared" ref="E7:H8" si="0">K7+Q7+W7++AC7</f>
        <v>0</v>
      </c>
      <c r="F7" s="18">
        <f t="shared" si="0"/>
        <v>0</v>
      </c>
      <c r="G7" s="18">
        <f t="shared" si="0"/>
        <v>0</v>
      </c>
      <c r="H7" s="19">
        <f t="shared" si="0"/>
        <v>0</v>
      </c>
      <c r="I7" s="46">
        <f>I8+I12+I16+I20+I24</f>
        <v>0</v>
      </c>
      <c r="J7" s="18">
        <f t="shared" ref="J7:AE7" si="1">J8+J12+J16+J20+J24</f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9"/>
      <c r="O7" s="46">
        <f t="shared" si="1"/>
        <v>0</v>
      </c>
      <c r="P7" s="18">
        <f t="shared" si="1"/>
        <v>0</v>
      </c>
      <c r="Q7" s="18">
        <f t="shared" si="1"/>
        <v>0</v>
      </c>
      <c r="R7" s="18">
        <f t="shared" si="1"/>
        <v>0</v>
      </c>
      <c r="S7" s="18">
        <f t="shared" si="1"/>
        <v>0</v>
      </c>
      <c r="T7" s="19"/>
      <c r="U7" s="46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9"/>
      <c r="AA7" s="46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8">
        <f t="shared" si="1"/>
        <v>0</v>
      </c>
      <c r="AF7" s="19"/>
      <c r="AG7" s="20"/>
      <c r="AH7" s="22"/>
      <c r="AI7" s="22"/>
      <c r="AJ7" s="22"/>
      <c r="AK7" s="22"/>
      <c r="AL7" s="22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</row>
    <row r="8" spans="1:56" ht="42" customHeight="1" thickBot="1" x14ac:dyDescent="0.3">
      <c r="A8" s="23" t="s">
        <v>18</v>
      </c>
      <c r="B8" s="24" t="s">
        <v>19</v>
      </c>
      <c r="C8" s="46">
        <f t="shared" ref="C8:C27" si="2">I8+O8+U8+AA8</f>
        <v>0</v>
      </c>
      <c r="D8" s="43">
        <f>E8+F8+G8+H8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9">
        <f t="shared" si="0"/>
        <v>0</v>
      </c>
      <c r="I8" s="51">
        <f>I9+I10+I11</f>
        <v>0</v>
      </c>
      <c r="J8" s="25">
        <f>J9+J10+J11</f>
        <v>0</v>
      </c>
      <c r="K8" s="25">
        <f t="shared" ref="K8:AE8" si="3">K9+K10+K11</f>
        <v>0</v>
      </c>
      <c r="L8" s="25">
        <f t="shared" si="3"/>
        <v>0</v>
      </c>
      <c r="M8" s="25">
        <f t="shared" si="3"/>
        <v>0</v>
      </c>
      <c r="N8" s="26"/>
      <c r="O8" s="51">
        <f t="shared" si="3"/>
        <v>0</v>
      </c>
      <c r="P8" s="25">
        <f t="shared" si="3"/>
        <v>0</v>
      </c>
      <c r="Q8" s="25">
        <f t="shared" si="3"/>
        <v>0</v>
      </c>
      <c r="R8" s="25">
        <f t="shared" si="3"/>
        <v>0</v>
      </c>
      <c r="S8" s="25">
        <f t="shared" si="3"/>
        <v>0</v>
      </c>
      <c r="T8" s="26"/>
      <c r="U8" s="51">
        <f t="shared" si="3"/>
        <v>0</v>
      </c>
      <c r="V8" s="25">
        <f t="shared" si="3"/>
        <v>0</v>
      </c>
      <c r="W8" s="25">
        <f t="shared" si="3"/>
        <v>0</v>
      </c>
      <c r="X8" s="25">
        <f t="shared" si="3"/>
        <v>0</v>
      </c>
      <c r="Y8" s="25">
        <f t="shared" si="3"/>
        <v>0</v>
      </c>
      <c r="Z8" s="26"/>
      <c r="AA8" s="51">
        <f t="shared" si="3"/>
        <v>0</v>
      </c>
      <c r="AB8" s="25">
        <f t="shared" si="3"/>
        <v>0</v>
      </c>
      <c r="AC8" s="25">
        <f t="shared" si="3"/>
        <v>0</v>
      </c>
      <c r="AD8" s="25">
        <f t="shared" si="3"/>
        <v>0</v>
      </c>
      <c r="AE8" s="25">
        <f t="shared" si="3"/>
        <v>0</v>
      </c>
      <c r="AF8" s="26"/>
      <c r="AG8" s="27"/>
      <c r="AH8" s="29"/>
      <c r="AI8" s="29"/>
      <c r="AJ8" s="29"/>
      <c r="AK8" s="29"/>
      <c r="AL8" s="27" t="s">
        <v>20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</row>
    <row r="9" spans="1:56" ht="20.25" customHeight="1" thickBot="1" x14ac:dyDescent="0.3">
      <c r="A9" s="30" t="s">
        <v>21</v>
      </c>
      <c r="B9" s="31" t="s">
        <v>22</v>
      </c>
      <c r="C9" s="46">
        <f t="shared" si="2"/>
        <v>0</v>
      </c>
      <c r="D9" s="43">
        <f>E9+F9+G9</f>
        <v>0</v>
      </c>
      <c r="E9" s="18">
        <f t="shared" ref="E9:G11" si="4">K9+Q9+W9++AC9</f>
        <v>0</v>
      </c>
      <c r="F9" s="18">
        <f t="shared" si="4"/>
        <v>0</v>
      </c>
      <c r="G9" s="18">
        <f t="shared" si="4"/>
        <v>0</v>
      </c>
      <c r="H9" s="19" t="s">
        <v>20</v>
      </c>
      <c r="I9" s="52"/>
      <c r="J9" s="33">
        <f>K9+L9+M9</f>
        <v>0</v>
      </c>
      <c r="K9" s="32"/>
      <c r="L9" s="32"/>
      <c r="M9" s="32"/>
      <c r="N9" s="38" t="s">
        <v>20</v>
      </c>
      <c r="O9" s="52"/>
      <c r="P9" s="33">
        <f>Q9+R9+S9</f>
        <v>0</v>
      </c>
      <c r="Q9" s="32"/>
      <c r="R9" s="32"/>
      <c r="S9" s="32"/>
      <c r="T9" s="38" t="s">
        <v>20</v>
      </c>
      <c r="U9" s="52"/>
      <c r="V9" s="33">
        <f>W9+X9+Y9</f>
        <v>0</v>
      </c>
      <c r="W9" s="32"/>
      <c r="X9" s="32"/>
      <c r="Y9" s="32"/>
      <c r="Z9" s="38" t="s">
        <v>20</v>
      </c>
      <c r="AA9" s="52"/>
      <c r="AB9" s="33">
        <f>AC9+AD9+AE9</f>
        <v>0</v>
      </c>
      <c r="AC9" s="32"/>
      <c r="AD9" s="32"/>
      <c r="AE9" s="32"/>
      <c r="AF9" s="38" t="s">
        <v>20</v>
      </c>
      <c r="AG9" s="34"/>
      <c r="AH9" s="35"/>
      <c r="AI9" s="35"/>
      <c r="AJ9" s="35"/>
      <c r="AK9" s="35"/>
      <c r="AL9" s="35" t="s">
        <v>20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23.25" customHeight="1" thickBot="1" x14ac:dyDescent="0.3">
      <c r="A10" s="30" t="s">
        <v>23</v>
      </c>
      <c r="B10" s="31" t="s">
        <v>24</v>
      </c>
      <c r="C10" s="46">
        <f t="shared" si="2"/>
        <v>0</v>
      </c>
      <c r="D10" s="43">
        <f>E10+F10+G10</f>
        <v>0</v>
      </c>
      <c r="E10" s="18">
        <f t="shared" si="4"/>
        <v>0</v>
      </c>
      <c r="F10" s="18">
        <f t="shared" si="4"/>
        <v>0</v>
      </c>
      <c r="G10" s="18">
        <f t="shared" si="4"/>
        <v>0</v>
      </c>
      <c r="H10" s="19" t="s">
        <v>20</v>
      </c>
      <c r="I10" s="52"/>
      <c r="J10" s="33">
        <f>K10+L10+M10</f>
        <v>0</v>
      </c>
      <c r="K10" s="32"/>
      <c r="L10" s="32"/>
      <c r="M10" s="32"/>
      <c r="N10" s="38" t="s">
        <v>20</v>
      </c>
      <c r="O10" s="52"/>
      <c r="P10" s="33">
        <f>Q10+R10+S10</f>
        <v>0</v>
      </c>
      <c r="Q10" s="32"/>
      <c r="R10" s="32"/>
      <c r="S10" s="32"/>
      <c r="T10" s="38" t="s">
        <v>20</v>
      </c>
      <c r="U10" s="52"/>
      <c r="V10" s="33">
        <f>W10+X10+Y10</f>
        <v>0</v>
      </c>
      <c r="W10" s="32"/>
      <c r="X10" s="32"/>
      <c r="Y10" s="32"/>
      <c r="Z10" s="38" t="s">
        <v>20</v>
      </c>
      <c r="AA10" s="52"/>
      <c r="AB10" s="33">
        <f>AC10+AD10+AE10</f>
        <v>0</v>
      </c>
      <c r="AC10" s="32"/>
      <c r="AD10" s="32"/>
      <c r="AE10" s="32"/>
      <c r="AF10" s="38" t="s">
        <v>20</v>
      </c>
      <c r="AG10" s="34"/>
      <c r="AH10" s="35"/>
      <c r="AI10" s="35"/>
      <c r="AJ10" s="35"/>
      <c r="AK10" s="35"/>
      <c r="AL10" s="35" t="s">
        <v>20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21" customHeight="1" thickBot="1" x14ac:dyDescent="0.3">
      <c r="A11" s="39" t="s">
        <v>25</v>
      </c>
      <c r="B11" s="40" t="s">
        <v>26</v>
      </c>
      <c r="C11" s="47">
        <f t="shared" si="2"/>
        <v>0</v>
      </c>
      <c r="D11" s="48">
        <f>E11+F11+G11</f>
        <v>0</v>
      </c>
      <c r="E11" s="49">
        <f t="shared" si="4"/>
        <v>0</v>
      </c>
      <c r="F11" s="49">
        <f t="shared" si="4"/>
        <v>0</v>
      </c>
      <c r="G11" s="49">
        <f t="shared" si="4"/>
        <v>0</v>
      </c>
      <c r="H11" s="50" t="s">
        <v>20</v>
      </c>
      <c r="I11" s="53"/>
      <c r="J11" s="42">
        <f>K11+L11+M11</f>
        <v>0</v>
      </c>
      <c r="K11" s="41"/>
      <c r="L11" s="41"/>
      <c r="M11" s="41"/>
      <c r="N11" s="34" t="s">
        <v>20</v>
      </c>
      <c r="O11" s="53"/>
      <c r="P11" s="42">
        <f>Q11+R11+S11</f>
        <v>0</v>
      </c>
      <c r="Q11" s="41"/>
      <c r="R11" s="41"/>
      <c r="S11" s="41"/>
      <c r="T11" s="34" t="s">
        <v>20</v>
      </c>
      <c r="U11" s="53"/>
      <c r="V11" s="42">
        <f>W11+X11+Y11</f>
        <v>0</v>
      </c>
      <c r="W11" s="41"/>
      <c r="X11" s="41"/>
      <c r="Y11" s="41"/>
      <c r="Z11" s="34" t="s">
        <v>20</v>
      </c>
      <c r="AA11" s="53"/>
      <c r="AB11" s="42">
        <f>AC11+AD11+AE11</f>
        <v>0</v>
      </c>
      <c r="AC11" s="41"/>
      <c r="AD11" s="41"/>
      <c r="AE11" s="41"/>
      <c r="AF11" s="34" t="s">
        <v>20</v>
      </c>
      <c r="AG11" s="34"/>
      <c r="AH11" s="35"/>
      <c r="AI11" s="35"/>
      <c r="AJ11" s="35"/>
      <c r="AK11" s="35"/>
      <c r="AL11" s="35" t="s">
        <v>20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42" customHeight="1" x14ac:dyDescent="0.25">
      <c r="A12" s="23" t="s">
        <v>27</v>
      </c>
      <c r="B12" s="24" t="s">
        <v>28</v>
      </c>
      <c r="C12" s="54">
        <f t="shared" si="2"/>
        <v>0</v>
      </c>
      <c r="D12" s="55">
        <f>E12+F12+G12+H12</f>
        <v>0</v>
      </c>
      <c r="E12" s="56">
        <f t="shared" ref="E12:E27" si="5">K12+Q12+W12++AC12</f>
        <v>0</v>
      </c>
      <c r="F12" s="56">
        <f t="shared" ref="F12:F27" si="6">L12+R12+X12++AD12</f>
        <v>0</v>
      </c>
      <c r="G12" s="56">
        <f t="shared" ref="G12:G27" si="7">M12+S12+Y12++AE12</f>
        <v>0</v>
      </c>
      <c r="H12" s="57">
        <f>N12+T12+Z12++AF12</f>
        <v>0</v>
      </c>
      <c r="I12" s="58">
        <f>I13+I14+I15</f>
        <v>0</v>
      </c>
      <c r="J12" s="59">
        <f t="shared" ref="J12:AL12" si="8">J13+J14+J15</f>
        <v>0</v>
      </c>
      <c r="K12" s="59">
        <f t="shared" si="8"/>
        <v>0</v>
      </c>
      <c r="L12" s="59">
        <f t="shared" si="8"/>
        <v>0</v>
      </c>
      <c r="M12" s="59">
        <f t="shared" si="8"/>
        <v>0</v>
      </c>
      <c r="N12" s="60"/>
      <c r="O12" s="58">
        <f t="shared" si="8"/>
        <v>0</v>
      </c>
      <c r="P12" s="59">
        <f t="shared" si="8"/>
        <v>0</v>
      </c>
      <c r="Q12" s="59">
        <f t="shared" si="8"/>
        <v>0</v>
      </c>
      <c r="R12" s="59">
        <f t="shared" si="8"/>
        <v>0</v>
      </c>
      <c r="S12" s="59">
        <f t="shared" si="8"/>
        <v>0</v>
      </c>
      <c r="T12" s="60"/>
      <c r="U12" s="58">
        <f t="shared" si="8"/>
        <v>0</v>
      </c>
      <c r="V12" s="59">
        <f t="shared" si="8"/>
        <v>0</v>
      </c>
      <c r="W12" s="59">
        <f t="shared" si="8"/>
        <v>0</v>
      </c>
      <c r="X12" s="59">
        <f t="shared" si="8"/>
        <v>0</v>
      </c>
      <c r="Y12" s="59">
        <f t="shared" si="8"/>
        <v>0</v>
      </c>
      <c r="Z12" s="60"/>
      <c r="AA12" s="58">
        <f t="shared" si="8"/>
        <v>0</v>
      </c>
      <c r="AB12" s="59">
        <f t="shared" si="8"/>
        <v>0</v>
      </c>
      <c r="AC12" s="59">
        <f t="shared" si="8"/>
        <v>0</v>
      </c>
      <c r="AD12" s="59">
        <f t="shared" si="8"/>
        <v>0</v>
      </c>
      <c r="AE12" s="59">
        <f t="shared" si="8"/>
        <v>0</v>
      </c>
      <c r="AF12" s="60"/>
      <c r="AG12" s="25">
        <f t="shared" si="8"/>
        <v>0</v>
      </c>
      <c r="AH12" s="25">
        <f t="shared" si="8"/>
        <v>0</v>
      </c>
      <c r="AI12" s="25">
        <f t="shared" si="8"/>
        <v>0</v>
      </c>
      <c r="AJ12" s="25">
        <f t="shared" si="8"/>
        <v>0</v>
      </c>
      <c r="AK12" s="25">
        <f t="shared" si="8"/>
        <v>0</v>
      </c>
      <c r="AL12" s="25" t="e">
        <f t="shared" si="8"/>
        <v>#VALUE!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</row>
    <row r="13" spans="1:56" ht="20.25" customHeight="1" thickBot="1" x14ac:dyDescent="0.3">
      <c r="A13" s="30" t="s">
        <v>29</v>
      </c>
      <c r="B13" s="31" t="s">
        <v>22</v>
      </c>
      <c r="C13" s="46">
        <f t="shared" si="2"/>
        <v>0</v>
      </c>
      <c r="D13" s="43">
        <f>E13+F13+G13</f>
        <v>0</v>
      </c>
      <c r="E13" s="18">
        <f t="shared" si="5"/>
        <v>0</v>
      </c>
      <c r="F13" s="18">
        <f t="shared" si="6"/>
        <v>0</v>
      </c>
      <c r="G13" s="18">
        <f t="shared" si="7"/>
        <v>0</v>
      </c>
      <c r="H13" s="19" t="s">
        <v>20</v>
      </c>
      <c r="I13" s="52"/>
      <c r="J13" s="33">
        <f>K13+L13+M13</f>
        <v>0</v>
      </c>
      <c r="K13" s="32"/>
      <c r="L13" s="32"/>
      <c r="M13" s="32"/>
      <c r="N13" s="38" t="s">
        <v>20</v>
      </c>
      <c r="O13" s="52"/>
      <c r="P13" s="33">
        <f>Q13+R13+S13</f>
        <v>0</v>
      </c>
      <c r="Q13" s="32"/>
      <c r="R13" s="32"/>
      <c r="S13" s="32"/>
      <c r="T13" s="38" t="s">
        <v>20</v>
      </c>
      <c r="U13" s="52"/>
      <c r="V13" s="33">
        <f>W13+X13+Y13</f>
        <v>0</v>
      </c>
      <c r="W13" s="32"/>
      <c r="X13" s="32"/>
      <c r="Y13" s="32"/>
      <c r="Z13" s="38" t="s">
        <v>20</v>
      </c>
      <c r="AA13" s="52"/>
      <c r="AB13" s="33">
        <f>AC13+AD13+AE13</f>
        <v>0</v>
      </c>
      <c r="AC13" s="32"/>
      <c r="AD13" s="32"/>
      <c r="AE13" s="32"/>
      <c r="AF13" s="38" t="s">
        <v>20</v>
      </c>
      <c r="AG13" s="34"/>
      <c r="AH13" s="35"/>
      <c r="AI13" s="35"/>
      <c r="AJ13" s="35"/>
      <c r="AK13" s="35"/>
      <c r="AL13" s="35" t="s">
        <v>20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23.25" customHeight="1" thickBot="1" x14ac:dyDescent="0.3">
      <c r="A14" s="30" t="s">
        <v>30</v>
      </c>
      <c r="B14" s="31" t="s">
        <v>24</v>
      </c>
      <c r="C14" s="46">
        <f t="shared" si="2"/>
        <v>0</v>
      </c>
      <c r="D14" s="43">
        <f>E14+F14+G14</f>
        <v>0</v>
      </c>
      <c r="E14" s="18">
        <f t="shared" si="5"/>
        <v>0</v>
      </c>
      <c r="F14" s="18">
        <f t="shared" si="6"/>
        <v>0</v>
      </c>
      <c r="G14" s="18">
        <f t="shared" si="7"/>
        <v>0</v>
      </c>
      <c r="H14" s="19" t="s">
        <v>20</v>
      </c>
      <c r="I14" s="52"/>
      <c r="J14" s="33">
        <f>K14+L14+M14</f>
        <v>0</v>
      </c>
      <c r="K14" s="32"/>
      <c r="L14" s="32"/>
      <c r="M14" s="32"/>
      <c r="N14" s="38" t="s">
        <v>20</v>
      </c>
      <c r="O14" s="52"/>
      <c r="P14" s="33">
        <f>Q14+R14+S14</f>
        <v>0</v>
      </c>
      <c r="Q14" s="32"/>
      <c r="R14" s="32"/>
      <c r="S14" s="32"/>
      <c r="T14" s="38" t="s">
        <v>20</v>
      </c>
      <c r="U14" s="52"/>
      <c r="V14" s="33">
        <f>W14+X14+Y14</f>
        <v>0</v>
      </c>
      <c r="W14" s="32"/>
      <c r="X14" s="32"/>
      <c r="Y14" s="32"/>
      <c r="Z14" s="38" t="s">
        <v>20</v>
      </c>
      <c r="AA14" s="52"/>
      <c r="AB14" s="33">
        <f>AC14+AD14+AE14</f>
        <v>0</v>
      </c>
      <c r="AC14" s="32"/>
      <c r="AD14" s="32"/>
      <c r="AE14" s="32"/>
      <c r="AF14" s="38" t="s">
        <v>20</v>
      </c>
      <c r="AG14" s="34"/>
      <c r="AH14" s="35"/>
      <c r="AI14" s="35"/>
      <c r="AJ14" s="35"/>
      <c r="AK14" s="35"/>
      <c r="AL14" s="35" t="s">
        <v>20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34.5" customHeight="1" thickBot="1" x14ac:dyDescent="0.3">
      <c r="A15" s="39" t="s">
        <v>31</v>
      </c>
      <c r="B15" s="40" t="s">
        <v>26</v>
      </c>
      <c r="C15" s="47">
        <f t="shared" si="2"/>
        <v>0</v>
      </c>
      <c r="D15" s="48">
        <f>E15+F15+G15</f>
        <v>0</v>
      </c>
      <c r="E15" s="49">
        <f t="shared" si="5"/>
        <v>0</v>
      </c>
      <c r="F15" s="49">
        <f t="shared" si="6"/>
        <v>0</v>
      </c>
      <c r="G15" s="49">
        <f t="shared" si="7"/>
        <v>0</v>
      </c>
      <c r="H15" s="50" t="s">
        <v>20</v>
      </c>
      <c r="I15" s="53"/>
      <c r="J15" s="42">
        <f>K15+L15+M15</f>
        <v>0</v>
      </c>
      <c r="K15" s="41"/>
      <c r="L15" s="41"/>
      <c r="M15" s="41"/>
      <c r="N15" s="34" t="s">
        <v>20</v>
      </c>
      <c r="O15" s="53"/>
      <c r="P15" s="42">
        <f>Q15+R15+S15</f>
        <v>0</v>
      </c>
      <c r="Q15" s="41"/>
      <c r="R15" s="41"/>
      <c r="S15" s="41"/>
      <c r="T15" s="34" t="s">
        <v>20</v>
      </c>
      <c r="U15" s="53"/>
      <c r="V15" s="42">
        <f>W15+X15+Y15</f>
        <v>0</v>
      </c>
      <c r="W15" s="41"/>
      <c r="X15" s="41"/>
      <c r="Y15" s="41"/>
      <c r="Z15" s="34" t="s">
        <v>20</v>
      </c>
      <c r="AA15" s="53"/>
      <c r="AB15" s="42">
        <f>AC15+AD15+AE15</f>
        <v>0</v>
      </c>
      <c r="AC15" s="41"/>
      <c r="AD15" s="41"/>
      <c r="AE15" s="41"/>
      <c r="AF15" s="34" t="s">
        <v>20</v>
      </c>
      <c r="AG15" s="34"/>
      <c r="AH15" s="35"/>
      <c r="AI15" s="35"/>
      <c r="AJ15" s="35"/>
      <c r="AK15" s="35"/>
      <c r="AL15" s="35" t="s">
        <v>20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56.25" customHeight="1" thickBot="1" x14ac:dyDescent="0.3">
      <c r="A16" s="23" t="s">
        <v>32</v>
      </c>
      <c r="B16" s="24" t="s">
        <v>33</v>
      </c>
      <c r="C16" s="18">
        <f t="shared" si="2"/>
        <v>0</v>
      </c>
      <c r="D16" s="43">
        <f>E16+F16+G16+H16</f>
        <v>0</v>
      </c>
      <c r="E16" s="18">
        <f t="shared" si="5"/>
        <v>0</v>
      </c>
      <c r="F16" s="18">
        <f t="shared" si="6"/>
        <v>0</v>
      </c>
      <c r="G16" s="18">
        <f t="shared" si="7"/>
        <v>0</v>
      </c>
      <c r="H16" s="66">
        <f>N16+T16+Z16++AF16</f>
        <v>0</v>
      </c>
      <c r="I16" s="58">
        <f>I17+I18+I19</f>
        <v>0</v>
      </c>
      <c r="J16" s="59">
        <f t="shared" ref="J16:AE16" si="9">J17+J18+J19</f>
        <v>0</v>
      </c>
      <c r="K16" s="59">
        <f t="shared" si="9"/>
        <v>0</v>
      </c>
      <c r="L16" s="59">
        <f t="shared" si="9"/>
        <v>0</v>
      </c>
      <c r="M16" s="59">
        <f t="shared" si="9"/>
        <v>0</v>
      </c>
      <c r="N16" s="60"/>
      <c r="O16" s="58">
        <f t="shared" si="9"/>
        <v>0</v>
      </c>
      <c r="P16" s="59">
        <f t="shared" si="9"/>
        <v>0</v>
      </c>
      <c r="Q16" s="59">
        <f t="shared" si="9"/>
        <v>0</v>
      </c>
      <c r="R16" s="59">
        <f t="shared" si="9"/>
        <v>0</v>
      </c>
      <c r="S16" s="59">
        <f t="shared" si="9"/>
        <v>0</v>
      </c>
      <c r="T16" s="60"/>
      <c r="U16" s="25">
        <f t="shared" si="9"/>
        <v>0</v>
      </c>
      <c r="V16" s="25">
        <f t="shared" si="9"/>
        <v>0</v>
      </c>
      <c r="W16" s="25">
        <f t="shared" si="9"/>
        <v>0</v>
      </c>
      <c r="X16" s="25">
        <f t="shared" si="9"/>
        <v>0</v>
      </c>
      <c r="Y16" s="25">
        <f t="shared" si="9"/>
        <v>0</v>
      </c>
      <c r="Z16" s="61"/>
      <c r="AA16" s="58">
        <f t="shared" si="9"/>
        <v>0</v>
      </c>
      <c r="AB16" s="59">
        <f t="shared" si="9"/>
        <v>0</v>
      </c>
      <c r="AC16" s="59">
        <f t="shared" si="9"/>
        <v>0</v>
      </c>
      <c r="AD16" s="59">
        <f t="shared" si="9"/>
        <v>0</v>
      </c>
      <c r="AE16" s="59">
        <f t="shared" si="9"/>
        <v>0</v>
      </c>
      <c r="AF16" s="60"/>
      <c r="AG16" s="27"/>
      <c r="AH16" s="29"/>
      <c r="AI16" s="29"/>
      <c r="AJ16" s="29"/>
      <c r="AK16" s="29"/>
      <c r="AL16" s="27" t="s">
        <v>20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56" ht="20.25" customHeight="1" thickBot="1" x14ac:dyDescent="0.3">
      <c r="A17" s="30" t="s">
        <v>34</v>
      </c>
      <c r="B17" s="31" t="s">
        <v>22</v>
      </c>
      <c r="C17" s="18">
        <f t="shared" si="2"/>
        <v>0</v>
      </c>
      <c r="D17" s="43">
        <f>E17+F17+G17</f>
        <v>0</v>
      </c>
      <c r="E17" s="18">
        <f t="shared" si="5"/>
        <v>0</v>
      </c>
      <c r="F17" s="18">
        <f t="shared" si="6"/>
        <v>0</v>
      </c>
      <c r="G17" s="18">
        <f t="shared" si="7"/>
        <v>0</v>
      </c>
      <c r="H17" s="66" t="s">
        <v>20</v>
      </c>
      <c r="I17" s="52"/>
      <c r="J17" s="33">
        <f>K17+L17+M17</f>
        <v>0</v>
      </c>
      <c r="K17" s="32"/>
      <c r="L17" s="32"/>
      <c r="M17" s="32"/>
      <c r="N17" s="38" t="s">
        <v>20</v>
      </c>
      <c r="O17" s="52"/>
      <c r="P17" s="33">
        <f>Q17+R17+S17</f>
        <v>0</v>
      </c>
      <c r="Q17" s="32"/>
      <c r="R17" s="32"/>
      <c r="S17" s="32"/>
      <c r="T17" s="38" t="s">
        <v>20</v>
      </c>
      <c r="U17" s="32"/>
      <c r="V17" s="33">
        <f>W17+X17+Y17</f>
        <v>0</v>
      </c>
      <c r="W17" s="32"/>
      <c r="X17" s="32"/>
      <c r="Y17" s="32"/>
      <c r="Z17" s="62" t="s">
        <v>20</v>
      </c>
      <c r="AA17" s="52"/>
      <c r="AB17" s="33">
        <f>AC17+AD17+AE17</f>
        <v>0</v>
      </c>
      <c r="AC17" s="32"/>
      <c r="AD17" s="32"/>
      <c r="AE17" s="32"/>
      <c r="AF17" s="38" t="s">
        <v>20</v>
      </c>
      <c r="AG17" s="34"/>
      <c r="AH17" s="35"/>
      <c r="AI17" s="35"/>
      <c r="AJ17" s="35"/>
      <c r="AK17" s="35"/>
      <c r="AL17" s="35" t="s">
        <v>20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23.25" customHeight="1" thickBot="1" x14ac:dyDescent="0.3">
      <c r="A18" s="30" t="s">
        <v>35</v>
      </c>
      <c r="B18" s="31" t="s">
        <v>24</v>
      </c>
      <c r="C18" s="18">
        <f t="shared" si="2"/>
        <v>0</v>
      </c>
      <c r="D18" s="43">
        <f>E18+F18+G18</f>
        <v>0</v>
      </c>
      <c r="E18" s="18">
        <f t="shared" si="5"/>
        <v>0</v>
      </c>
      <c r="F18" s="18">
        <f t="shared" si="6"/>
        <v>0</v>
      </c>
      <c r="G18" s="18">
        <f t="shared" si="7"/>
        <v>0</v>
      </c>
      <c r="H18" s="66" t="s">
        <v>20</v>
      </c>
      <c r="I18" s="52"/>
      <c r="J18" s="33">
        <f>K18+L18+M18</f>
        <v>0</v>
      </c>
      <c r="K18" s="32"/>
      <c r="L18" s="32"/>
      <c r="M18" s="32"/>
      <c r="N18" s="38" t="s">
        <v>20</v>
      </c>
      <c r="O18" s="52"/>
      <c r="P18" s="33">
        <f>Q18+R18+S18</f>
        <v>0</v>
      </c>
      <c r="Q18" s="32"/>
      <c r="R18" s="32"/>
      <c r="S18" s="32"/>
      <c r="T18" s="38" t="s">
        <v>20</v>
      </c>
      <c r="U18" s="32"/>
      <c r="V18" s="33">
        <f>W18+X18+Y18</f>
        <v>0</v>
      </c>
      <c r="W18" s="32"/>
      <c r="X18" s="32"/>
      <c r="Y18" s="32"/>
      <c r="Z18" s="62" t="s">
        <v>20</v>
      </c>
      <c r="AA18" s="52"/>
      <c r="AB18" s="33">
        <f>AC18+AD18+AE18</f>
        <v>0</v>
      </c>
      <c r="AC18" s="32"/>
      <c r="AD18" s="32"/>
      <c r="AE18" s="32"/>
      <c r="AF18" s="38" t="s">
        <v>20</v>
      </c>
      <c r="AG18" s="34"/>
      <c r="AH18" s="35"/>
      <c r="AI18" s="35"/>
      <c r="AJ18" s="35"/>
      <c r="AK18" s="35"/>
      <c r="AL18" s="35" t="s">
        <v>20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34.5" customHeight="1" thickBot="1" x14ac:dyDescent="0.3">
      <c r="A19" s="39" t="s">
        <v>36</v>
      </c>
      <c r="B19" s="40" t="s">
        <v>26</v>
      </c>
      <c r="C19" s="67">
        <f t="shared" si="2"/>
        <v>0</v>
      </c>
      <c r="D19" s="68">
        <f>E19+F19+G19</f>
        <v>0</v>
      </c>
      <c r="E19" s="67">
        <f t="shared" si="5"/>
        <v>0</v>
      </c>
      <c r="F19" s="67">
        <f t="shared" si="6"/>
        <v>0</v>
      </c>
      <c r="G19" s="67">
        <f t="shared" si="7"/>
        <v>0</v>
      </c>
      <c r="H19" s="69" t="s">
        <v>20</v>
      </c>
      <c r="I19" s="53"/>
      <c r="J19" s="42">
        <f>K19+L19+M19</f>
        <v>0</v>
      </c>
      <c r="K19" s="41"/>
      <c r="L19" s="41"/>
      <c r="M19" s="41"/>
      <c r="N19" s="34" t="s">
        <v>20</v>
      </c>
      <c r="O19" s="53"/>
      <c r="P19" s="42">
        <f>Q19+R19+S19</f>
        <v>0</v>
      </c>
      <c r="Q19" s="41"/>
      <c r="R19" s="41"/>
      <c r="S19" s="41"/>
      <c r="T19" s="34" t="s">
        <v>20</v>
      </c>
      <c r="U19" s="63"/>
      <c r="V19" s="64">
        <f>W19+X19+Y19</f>
        <v>0</v>
      </c>
      <c r="W19" s="63"/>
      <c r="X19" s="63"/>
      <c r="Y19" s="63"/>
      <c r="Z19" s="65" t="s">
        <v>20</v>
      </c>
      <c r="AA19" s="53"/>
      <c r="AB19" s="42">
        <f>AC19+AD19+AE19</f>
        <v>0</v>
      </c>
      <c r="AC19" s="41"/>
      <c r="AD19" s="41"/>
      <c r="AE19" s="41"/>
      <c r="AF19" s="34" t="s">
        <v>20</v>
      </c>
      <c r="AG19" s="34"/>
      <c r="AH19" s="35"/>
      <c r="AI19" s="35"/>
      <c r="AJ19" s="35"/>
      <c r="AK19" s="35"/>
      <c r="AL19" s="35" t="s">
        <v>20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48" customHeight="1" thickBot="1" x14ac:dyDescent="0.3">
      <c r="A20" s="23" t="s">
        <v>37</v>
      </c>
      <c r="B20" s="24" t="s">
        <v>38</v>
      </c>
      <c r="C20" s="54">
        <f t="shared" si="2"/>
        <v>0</v>
      </c>
      <c r="D20" s="55">
        <f>E20+F20+G20+H20</f>
        <v>0</v>
      </c>
      <c r="E20" s="56">
        <f t="shared" si="5"/>
        <v>0</v>
      </c>
      <c r="F20" s="56">
        <f t="shared" si="6"/>
        <v>0</v>
      </c>
      <c r="G20" s="56">
        <f t="shared" si="7"/>
        <v>0</v>
      </c>
      <c r="H20" s="57">
        <f>N20+T20+Z20++AF20</f>
        <v>0</v>
      </c>
      <c r="I20" s="58">
        <f>I21+I22+I23</f>
        <v>0</v>
      </c>
      <c r="J20" s="59">
        <f t="shared" ref="J20:AE20" si="10">J21+J22+J23</f>
        <v>0</v>
      </c>
      <c r="K20" s="59">
        <f t="shared" si="10"/>
        <v>0</v>
      </c>
      <c r="L20" s="59">
        <f t="shared" si="10"/>
        <v>0</v>
      </c>
      <c r="M20" s="59">
        <f t="shared" si="10"/>
        <v>0</v>
      </c>
      <c r="N20" s="60"/>
      <c r="O20" s="58">
        <f t="shared" si="10"/>
        <v>0</v>
      </c>
      <c r="P20" s="59">
        <f t="shared" si="10"/>
        <v>0</v>
      </c>
      <c r="Q20" s="59">
        <f t="shared" si="10"/>
        <v>0</v>
      </c>
      <c r="R20" s="59">
        <f t="shared" si="10"/>
        <v>0</v>
      </c>
      <c r="S20" s="59">
        <f t="shared" si="10"/>
        <v>0</v>
      </c>
      <c r="T20" s="60"/>
      <c r="U20" s="58">
        <f t="shared" si="10"/>
        <v>0</v>
      </c>
      <c r="V20" s="59">
        <f t="shared" si="10"/>
        <v>0</v>
      </c>
      <c r="W20" s="59">
        <f t="shared" si="10"/>
        <v>0</v>
      </c>
      <c r="X20" s="59">
        <f t="shared" si="10"/>
        <v>0</v>
      </c>
      <c r="Y20" s="59">
        <f t="shared" si="10"/>
        <v>0</v>
      </c>
      <c r="Z20" s="60"/>
      <c r="AA20" s="58">
        <f t="shared" si="10"/>
        <v>0</v>
      </c>
      <c r="AB20" s="59">
        <f t="shared" si="10"/>
        <v>0</v>
      </c>
      <c r="AC20" s="59">
        <f t="shared" si="10"/>
        <v>0</v>
      </c>
      <c r="AD20" s="59">
        <f t="shared" si="10"/>
        <v>0</v>
      </c>
      <c r="AE20" s="59">
        <f t="shared" si="10"/>
        <v>0</v>
      </c>
      <c r="AF20" s="60"/>
      <c r="AG20" s="27"/>
      <c r="AH20" s="29"/>
      <c r="AI20" s="29"/>
      <c r="AJ20" s="29"/>
      <c r="AK20" s="29"/>
      <c r="AL20" s="27" t="s">
        <v>20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</row>
    <row r="21" spans="1:56" ht="20.25" customHeight="1" thickBot="1" x14ac:dyDescent="0.3">
      <c r="A21" s="30" t="s">
        <v>39</v>
      </c>
      <c r="B21" s="31" t="s">
        <v>22</v>
      </c>
      <c r="C21" s="46">
        <f t="shared" si="2"/>
        <v>0</v>
      </c>
      <c r="D21" s="43">
        <f>E21+F21+G21</f>
        <v>0</v>
      </c>
      <c r="E21" s="18">
        <f>K21+Q21+W21++AC21</f>
        <v>0</v>
      </c>
      <c r="F21" s="18">
        <f t="shared" si="6"/>
        <v>0</v>
      </c>
      <c r="G21" s="18">
        <f t="shared" si="7"/>
        <v>0</v>
      </c>
      <c r="H21" s="19" t="s">
        <v>20</v>
      </c>
      <c r="I21" s="52"/>
      <c r="J21" s="33">
        <f>K21+L21+M21</f>
        <v>0</v>
      </c>
      <c r="K21" s="32"/>
      <c r="L21" s="32"/>
      <c r="M21" s="32"/>
      <c r="N21" s="38" t="s">
        <v>20</v>
      </c>
      <c r="O21" s="52"/>
      <c r="P21" s="33">
        <f>Q21+R21+S21</f>
        <v>0</v>
      </c>
      <c r="Q21" s="32"/>
      <c r="R21" s="32"/>
      <c r="S21" s="32"/>
      <c r="T21" s="38" t="s">
        <v>20</v>
      </c>
      <c r="U21" s="52"/>
      <c r="V21" s="33">
        <f>W21+X21+Y21</f>
        <v>0</v>
      </c>
      <c r="W21" s="32"/>
      <c r="X21" s="32"/>
      <c r="Y21" s="32"/>
      <c r="Z21" s="38" t="s">
        <v>20</v>
      </c>
      <c r="AA21" s="52"/>
      <c r="AB21" s="33">
        <f>AC21+AD21+AE21</f>
        <v>0</v>
      </c>
      <c r="AC21" s="32"/>
      <c r="AD21" s="32"/>
      <c r="AE21" s="32"/>
      <c r="AF21" s="38" t="s">
        <v>20</v>
      </c>
      <c r="AG21" s="34"/>
      <c r="AH21" s="35"/>
      <c r="AI21" s="35"/>
      <c r="AJ21" s="35"/>
      <c r="AK21" s="35"/>
      <c r="AL21" s="35" t="s">
        <v>20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23.25" customHeight="1" thickBot="1" x14ac:dyDescent="0.3">
      <c r="A22" s="30" t="s">
        <v>40</v>
      </c>
      <c r="B22" s="31" t="s">
        <v>24</v>
      </c>
      <c r="C22" s="46">
        <f t="shared" si="2"/>
        <v>0</v>
      </c>
      <c r="D22" s="43">
        <f>E22+F22+G22</f>
        <v>0</v>
      </c>
      <c r="E22" s="18">
        <f t="shared" si="5"/>
        <v>0</v>
      </c>
      <c r="F22" s="18">
        <f t="shared" si="6"/>
        <v>0</v>
      </c>
      <c r="G22" s="18">
        <f t="shared" si="7"/>
        <v>0</v>
      </c>
      <c r="H22" s="19" t="s">
        <v>20</v>
      </c>
      <c r="I22" s="52"/>
      <c r="J22" s="33">
        <f>K22+L22+M22</f>
        <v>0</v>
      </c>
      <c r="K22" s="32"/>
      <c r="L22" s="32"/>
      <c r="M22" s="32"/>
      <c r="N22" s="38" t="s">
        <v>20</v>
      </c>
      <c r="O22" s="52"/>
      <c r="P22" s="33">
        <f>Q22+R22+S22</f>
        <v>0</v>
      </c>
      <c r="Q22" s="32"/>
      <c r="R22" s="32"/>
      <c r="S22" s="32"/>
      <c r="T22" s="38" t="s">
        <v>20</v>
      </c>
      <c r="U22" s="52"/>
      <c r="V22" s="33">
        <f>W22+X22+Y22</f>
        <v>0</v>
      </c>
      <c r="W22" s="32"/>
      <c r="X22" s="32"/>
      <c r="Y22" s="32"/>
      <c r="Z22" s="38" t="s">
        <v>20</v>
      </c>
      <c r="AA22" s="52"/>
      <c r="AB22" s="33">
        <f>AC22+AD22+AE22</f>
        <v>0</v>
      </c>
      <c r="AC22" s="32"/>
      <c r="AD22" s="32"/>
      <c r="AE22" s="32"/>
      <c r="AF22" s="38" t="s">
        <v>20</v>
      </c>
      <c r="AG22" s="34"/>
      <c r="AH22" s="35"/>
      <c r="AI22" s="35"/>
      <c r="AJ22" s="35"/>
      <c r="AK22" s="35"/>
      <c r="AL22" s="35" t="s">
        <v>20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34.5" customHeight="1" thickBot="1" x14ac:dyDescent="0.3">
      <c r="A23" s="39" t="s">
        <v>41</v>
      </c>
      <c r="B23" s="40" t="s">
        <v>26</v>
      </c>
      <c r="C23" s="47">
        <f t="shared" si="2"/>
        <v>0</v>
      </c>
      <c r="D23" s="48">
        <f>E23+F23+G23</f>
        <v>0</v>
      </c>
      <c r="E23" s="49">
        <f t="shared" si="5"/>
        <v>0</v>
      </c>
      <c r="F23" s="49">
        <f t="shared" si="6"/>
        <v>0</v>
      </c>
      <c r="G23" s="49">
        <f t="shared" si="7"/>
        <v>0</v>
      </c>
      <c r="H23" s="50" t="s">
        <v>20</v>
      </c>
      <c r="I23" s="53"/>
      <c r="J23" s="42">
        <f>K23+L23+M23</f>
        <v>0</v>
      </c>
      <c r="K23" s="41"/>
      <c r="L23" s="41"/>
      <c r="M23" s="41"/>
      <c r="N23" s="34" t="s">
        <v>20</v>
      </c>
      <c r="O23" s="53"/>
      <c r="P23" s="42">
        <f>Q23+R23+S23</f>
        <v>0</v>
      </c>
      <c r="Q23" s="41"/>
      <c r="R23" s="41"/>
      <c r="S23" s="41"/>
      <c r="T23" s="34" t="s">
        <v>20</v>
      </c>
      <c r="U23" s="53"/>
      <c r="V23" s="42">
        <f>W23+X23+Y23</f>
        <v>0</v>
      </c>
      <c r="W23" s="41"/>
      <c r="X23" s="41"/>
      <c r="Y23" s="41"/>
      <c r="Z23" s="34" t="s">
        <v>20</v>
      </c>
      <c r="AA23" s="53"/>
      <c r="AB23" s="42">
        <f>AC23+AD23+AE23</f>
        <v>0</v>
      </c>
      <c r="AC23" s="41"/>
      <c r="AD23" s="41"/>
      <c r="AE23" s="41"/>
      <c r="AF23" s="34" t="s">
        <v>20</v>
      </c>
      <c r="AG23" s="34"/>
      <c r="AH23" s="35"/>
      <c r="AI23" s="35"/>
      <c r="AJ23" s="35"/>
      <c r="AK23" s="35"/>
      <c r="AL23" s="35" t="s">
        <v>20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42.75" customHeight="1" x14ac:dyDescent="0.25">
      <c r="A24" s="36" t="s">
        <v>42</v>
      </c>
      <c r="B24" s="37" t="s">
        <v>43</v>
      </c>
      <c r="C24" s="54">
        <f t="shared" si="2"/>
        <v>0</v>
      </c>
      <c r="D24" s="55">
        <f>E24+F24+G24+H24</f>
        <v>0</v>
      </c>
      <c r="E24" s="56">
        <f t="shared" si="5"/>
        <v>0</v>
      </c>
      <c r="F24" s="56">
        <f t="shared" si="6"/>
        <v>0</v>
      </c>
      <c r="G24" s="56">
        <f t="shared" si="7"/>
        <v>0</v>
      </c>
      <c r="H24" s="57">
        <f>N24+T24+Z24++AF24</f>
        <v>0</v>
      </c>
      <c r="I24" s="58">
        <f>I25+I26+I27</f>
        <v>0</v>
      </c>
      <c r="J24" s="59">
        <f t="shared" ref="J24:AL24" si="11">J25+J26+J27</f>
        <v>0</v>
      </c>
      <c r="K24" s="59">
        <f t="shared" si="11"/>
        <v>0</v>
      </c>
      <c r="L24" s="59">
        <f t="shared" si="11"/>
        <v>0</v>
      </c>
      <c r="M24" s="59">
        <f t="shared" si="11"/>
        <v>0</v>
      </c>
      <c r="N24" s="60"/>
      <c r="O24" s="58">
        <f t="shared" si="11"/>
        <v>0</v>
      </c>
      <c r="P24" s="59">
        <f t="shared" si="11"/>
        <v>0</v>
      </c>
      <c r="Q24" s="59">
        <f t="shared" si="11"/>
        <v>0</v>
      </c>
      <c r="R24" s="59">
        <f t="shared" si="11"/>
        <v>0</v>
      </c>
      <c r="S24" s="59">
        <f t="shared" si="11"/>
        <v>0</v>
      </c>
      <c r="T24" s="60"/>
      <c r="U24" s="58">
        <f t="shared" si="11"/>
        <v>0</v>
      </c>
      <c r="V24" s="59">
        <f t="shared" si="11"/>
        <v>0</v>
      </c>
      <c r="W24" s="59">
        <f t="shared" si="11"/>
        <v>0</v>
      </c>
      <c r="X24" s="59">
        <f t="shared" si="11"/>
        <v>0</v>
      </c>
      <c r="Y24" s="59">
        <f t="shared" si="11"/>
        <v>0</v>
      </c>
      <c r="Z24" s="60"/>
      <c r="AA24" s="58">
        <f t="shared" si="11"/>
        <v>0</v>
      </c>
      <c r="AB24" s="59">
        <f t="shared" si="11"/>
        <v>0</v>
      </c>
      <c r="AC24" s="59">
        <f t="shared" si="11"/>
        <v>0</v>
      </c>
      <c r="AD24" s="59">
        <f t="shared" si="11"/>
        <v>0</v>
      </c>
      <c r="AE24" s="59">
        <f t="shared" si="11"/>
        <v>0</v>
      </c>
      <c r="AF24" s="60"/>
      <c r="AG24" s="25">
        <f t="shared" si="11"/>
        <v>0</v>
      </c>
      <c r="AH24" s="25">
        <f t="shared" si="11"/>
        <v>0</v>
      </c>
      <c r="AI24" s="25">
        <f t="shared" si="11"/>
        <v>0</v>
      </c>
      <c r="AJ24" s="25">
        <f t="shared" si="11"/>
        <v>0</v>
      </c>
      <c r="AK24" s="25">
        <f t="shared" si="11"/>
        <v>0</v>
      </c>
      <c r="AL24" s="25">
        <f t="shared" si="11"/>
        <v>0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</row>
    <row r="25" spans="1:56" ht="20.25" customHeight="1" thickBot="1" x14ac:dyDescent="0.3">
      <c r="A25" s="30" t="s">
        <v>44</v>
      </c>
      <c r="B25" s="31" t="s">
        <v>22</v>
      </c>
      <c r="C25" s="46">
        <f t="shared" si="2"/>
        <v>0</v>
      </c>
      <c r="D25" s="43">
        <f>E25+F25+G25</f>
        <v>0</v>
      </c>
      <c r="E25" s="18">
        <f t="shared" si="5"/>
        <v>0</v>
      </c>
      <c r="F25" s="18">
        <f t="shared" si="6"/>
        <v>0</v>
      </c>
      <c r="G25" s="18">
        <f t="shared" si="7"/>
        <v>0</v>
      </c>
      <c r="H25" s="19" t="s">
        <v>20</v>
      </c>
      <c r="I25" s="52"/>
      <c r="J25" s="33">
        <f>K25+L25+M25</f>
        <v>0</v>
      </c>
      <c r="K25" s="32"/>
      <c r="L25" s="32"/>
      <c r="M25" s="32"/>
      <c r="N25" s="38" t="s">
        <v>20</v>
      </c>
      <c r="O25" s="52"/>
      <c r="P25" s="33">
        <f>Q25+R25+S25</f>
        <v>0</v>
      </c>
      <c r="Q25" s="32"/>
      <c r="R25" s="32"/>
      <c r="S25" s="32"/>
      <c r="T25" s="38" t="s">
        <v>20</v>
      </c>
      <c r="U25" s="52"/>
      <c r="V25" s="33">
        <f>W25+X25+Y25</f>
        <v>0</v>
      </c>
      <c r="W25" s="32"/>
      <c r="X25" s="32"/>
      <c r="Y25" s="32"/>
      <c r="Z25" s="38" t="s">
        <v>20</v>
      </c>
      <c r="AA25" s="52"/>
      <c r="AB25" s="33">
        <f>AC25+AD25+AE25</f>
        <v>0</v>
      </c>
      <c r="AC25" s="32"/>
      <c r="AD25" s="32"/>
      <c r="AE25" s="32"/>
      <c r="AF25" s="38" t="s">
        <v>20</v>
      </c>
      <c r="AG25" s="34"/>
      <c r="AH25" s="35"/>
      <c r="AI25" s="35"/>
      <c r="AJ25" s="35"/>
      <c r="AK25" s="35"/>
      <c r="AL25" s="35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3.25" customHeight="1" thickBot="1" x14ac:dyDescent="0.3">
      <c r="A26" s="30" t="s">
        <v>45</v>
      </c>
      <c r="B26" s="31" t="s">
        <v>24</v>
      </c>
      <c r="C26" s="46">
        <f t="shared" si="2"/>
        <v>0</v>
      </c>
      <c r="D26" s="43">
        <f>E26+F26+G26</f>
        <v>0</v>
      </c>
      <c r="E26" s="18">
        <f t="shared" si="5"/>
        <v>0</v>
      </c>
      <c r="F26" s="18">
        <f t="shared" si="6"/>
        <v>0</v>
      </c>
      <c r="G26" s="18">
        <f t="shared" si="7"/>
        <v>0</v>
      </c>
      <c r="H26" s="19" t="s">
        <v>20</v>
      </c>
      <c r="I26" s="52"/>
      <c r="J26" s="33">
        <f>K26+L26+M26</f>
        <v>0</v>
      </c>
      <c r="K26" s="32"/>
      <c r="L26" s="32"/>
      <c r="M26" s="32"/>
      <c r="N26" s="38" t="s">
        <v>20</v>
      </c>
      <c r="O26" s="52"/>
      <c r="P26" s="33">
        <f>Q26+R26+S26</f>
        <v>0</v>
      </c>
      <c r="Q26" s="32"/>
      <c r="R26" s="32"/>
      <c r="S26" s="32"/>
      <c r="T26" s="38" t="s">
        <v>20</v>
      </c>
      <c r="U26" s="52"/>
      <c r="V26" s="33">
        <f>W26+X26+Y26</f>
        <v>0</v>
      </c>
      <c r="W26" s="32"/>
      <c r="X26" s="32"/>
      <c r="Y26" s="32"/>
      <c r="Z26" s="38" t="s">
        <v>20</v>
      </c>
      <c r="AA26" s="52"/>
      <c r="AB26" s="33">
        <f>AC26+AD26+AE26</f>
        <v>0</v>
      </c>
      <c r="AC26" s="32"/>
      <c r="AD26" s="32"/>
      <c r="AE26" s="32"/>
      <c r="AF26" s="38" t="s">
        <v>20</v>
      </c>
      <c r="AG26" s="34"/>
      <c r="AH26" s="35"/>
      <c r="AI26" s="35"/>
      <c r="AJ26" s="35"/>
      <c r="AK26" s="35"/>
      <c r="AL26" s="35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34.5" customHeight="1" thickBot="1" x14ac:dyDescent="0.3">
      <c r="A27" s="39" t="s">
        <v>46</v>
      </c>
      <c r="B27" s="40" t="s">
        <v>26</v>
      </c>
      <c r="C27" s="47">
        <f t="shared" si="2"/>
        <v>0</v>
      </c>
      <c r="D27" s="48">
        <f>E27+F27+G27</f>
        <v>0</v>
      </c>
      <c r="E27" s="49">
        <f t="shared" si="5"/>
        <v>0</v>
      </c>
      <c r="F27" s="49">
        <f t="shared" si="6"/>
        <v>0</v>
      </c>
      <c r="G27" s="49">
        <f t="shared" si="7"/>
        <v>0</v>
      </c>
      <c r="H27" s="50" t="s">
        <v>20</v>
      </c>
      <c r="I27" s="53"/>
      <c r="J27" s="42">
        <f>K27+L27+M27</f>
        <v>0</v>
      </c>
      <c r="K27" s="41"/>
      <c r="L27" s="41"/>
      <c r="M27" s="41"/>
      <c r="N27" s="34" t="s">
        <v>20</v>
      </c>
      <c r="O27" s="53"/>
      <c r="P27" s="42">
        <f>Q27+R27+S27</f>
        <v>0</v>
      </c>
      <c r="Q27" s="41"/>
      <c r="R27" s="41"/>
      <c r="S27" s="41"/>
      <c r="T27" s="34" t="s">
        <v>20</v>
      </c>
      <c r="U27" s="53"/>
      <c r="V27" s="42">
        <f>W27+X27+Y27</f>
        <v>0</v>
      </c>
      <c r="W27" s="41"/>
      <c r="X27" s="41"/>
      <c r="Y27" s="41"/>
      <c r="Z27" s="34" t="s">
        <v>20</v>
      </c>
      <c r="AA27" s="53"/>
      <c r="AB27" s="42">
        <f>AC27+AD27+AE27</f>
        <v>0</v>
      </c>
      <c r="AC27" s="41"/>
      <c r="AD27" s="41"/>
      <c r="AE27" s="41"/>
      <c r="AF27" s="34" t="s">
        <v>20</v>
      </c>
      <c r="AG27" s="34"/>
      <c r="AH27" s="35"/>
      <c r="AI27" s="35"/>
      <c r="AJ27" s="35"/>
      <c r="AK27" s="35"/>
      <c r="AL27" s="35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</sheetData>
  <mergeCells count="9">
    <mergeCell ref="A1:AL1"/>
    <mergeCell ref="A4:A5"/>
    <mergeCell ref="B4:B5"/>
    <mergeCell ref="C4:H4"/>
    <mergeCell ref="I4:N4"/>
    <mergeCell ref="O4:T4"/>
    <mergeCell ref="U4:Z4"/>
    <mergeCell ref="AA4:AF4"/>
    <mergeCell ref="AG4:AL4"/>
  </mergeCells>
  <pageMargins left="0.31496062992125984" right="0.15748031496062992" top="0.19685039370078741" bottom="0.19685039370078741" header="0.15748031496062992" footer="0.15748031496062992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Исполнено</vt:lpstr>
      <vt:lpstr>Утверждено</vt:lpstr>
    </vt:vector>
  </TitlesOfParts>
  <Company>Комитет финансов Курской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Ulyanova_O</dc:creator>
  <cp:lastModifiedBy>Buch</cp:lastModifiedBy>
  <cp:lastPrinted>2014-01-24T11:22:30Z</cp:lastPrinted>
  <dcterms:created xsi:type="dcterms:W3CDTF">2013-07-17T11:00:15Z</dcterms:created>
  <dcterms:modified xsi:type="dcterms:W3CDTF">2014-07-22T13:04:57Z</dcterms:modified>
</cp:coreProperties>
</file>